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252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<sst xmlns="http://schemas.openxmlformats.org/spreadsheetml/2006/main" count="207" uniqueCount="121">
  <si>
    <t>označení</t>
  </si>
  <si>
    <t>celková</t>
  </si>
  <si>
    <t>z toho</t>
  </si>
  <si>
    <t>zemědělský půdní fond</t>
  </si>
  <si>
    <t>plochy</t>
  </si>
  <si>
    <t>nezem.</t>
  </si>
  <si>
    <t>zábor</t>
  </si>
  <si>
    <t>mimo</t>
  </si>
  <si>
    <t>BPEJ</t>
  </si>
  <si>
    <t xml:space="preserve">   parcelní čísla</t>
  </si>
  <si>
    <t>(ha)</t>
  </si>
  <si>
    <t>pozemky</t>
  </si>
  <si>
    <t>celkem</t>
  </si>
  <si>
    <t>zahrady</t>
  </si>
  <si>
    <t>zastavěné</t>
  </si>
  <si>
    <t>území</t>
  </si>
  <si>
    <t>kód</t>
  </si>
  <si>
    <t>TTP</t>
  </si>
  <si>
    <t>katastrální území</t>
  </si>
  <si>
    <t>CELKEM</t>
  </si>
  <si>
    <t>výměra</t>
  </si>
  <si>
    <t>ZPF</t>
  </si>
  <si>
    <t>orná půda</t>
  </si>
  <si>
    <t>výměra záboru dle třídy ochrany (ha)</t>
  </si>
  <si>
    <t xml:space="preserve">   pozemky ZPF</t>
  </si>
  <si>
    <t>I.</t>
  </si>
  <si>
    <t>II.</t>
  </si>
  <si>
    <t>III.</t>
  </si>
  <si>
    <t>IV.</t>
  </si>
  <si>
    <t>V.</t>
  </si>
  <si>
    <t>účel záboru</t>
  </si>
  <si>
    <t>PUPFL</t>
  </si>
  <si>
    <t>Z1</t>
  </si>
  <si>
    <t>Z2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</si>
  <si>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</si>
  <si>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</si>
  <si>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</si>
  <si>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</si>
  <si>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</si>
  <si>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</si>
  <si>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</si>
  <si>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</si>
  <si>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</si>
  <si>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</si>
  <si>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</si>
  <si>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</si>
  <si>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</si>
  <si>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Z18</t>
  </si>
  <si>
    <t>Z19</t>
  </si>
  <si>
    <t>Z20</t>
  </si>
  <si>
    <t>Z21</t>
  </si>
  <si>
    <t>Z22</t>
  </si>
  <si>
    <t>Z23</t>
  </si>
  <si>
    <t>Z24</t>
  </si>
  <si>
    <t>Z25</t>
  </si>
  <si>
    <t>smíšené obytné venkovské</t>
  </si>
  <si>
    <t>veřejné prostranství</t>
  </si>
  <si>
    <t>výroba a skladování - lehký průmysl</t>
  </si>
  <si>
    <t>Hradečná</t>
  </si>
  <si>
    <t>Pateřín</t>
  </si>
  <si>
    <t>Měník</t>
  </si>
  <si>
    <t>Bílá Lhota</t>
  </si>
  <si>
    <t>Červená Lhota</t>
  </si>
  <si>
    <t>Hrabí</t>
  </si>
  <si>
    <t>Řimice</t>
  </si>
  <si>
    <t>P1</t>
  </si>
  <si>
    <t>0.821</t>
  </si>
  <si>
    <t xml:space="preserve"> 3.08.10</t>
  </si>
  <si>
    <t xml:space="preserve"> 3.08.50</t>
  </si>
  <si>
    <t>52/3</t>
  </si>
  <si>
    <t xml:space="preserve"> 5.26.14</t>
  </si>
  <si>
    <t>238/5,  242/8, 242/20, 242/21, 242/22, 242/23, 242/24</t>
  </si>
  <si>
    <t xml:space="preserve"> 3.26.01</t>
  </si>
  <si>
    <t xml:space="preserve"> 3.26.11</t>
  </si>
  <si>
    <t xml:space="preserve"> 242/3, 242/27, </t>
  </si>
  <si>
    <t xml:space="preserve"> 145/117</t>
  </si>
  <si>
    <t xml:space="preserve"> 1/2, 183/24, 183/25</t>
  </si>
  <si>
    <t xml:space="preserve"> 3.10.00</t>
  </si>
  <si>
    <t xml:space="preserve"> 203/75, 206/163, 203/165 </t>
  </si>
  <si>
    <t xml:space="preserve"> 203/166</t>
  </si>
  <si>
    <t xml:space="preserve"> 103/1, 103/3</t>
  </si>
  <si>
    <t xml:space="preserve"> 71, 75, 14/4,  97/10</t>
  </si>
  <si>
    <t xml:space="preserve"> 3.56.00</t>
  </si>
  <si>
    <t xml:space="preserve"> 3.26.14</t>
  </si>
  <si>
    <t>P3</t>
  </si>
  <si>
    <t xml:space="preserve"> 3.26.51</t>
  </si>
  <si>
    <t xml:space="preserve"> 3.10.10</t>
  </si>
  <si>
    <t xml:space="preserve"> 48/16</t>
  </si>
  <si>
    <t>P2</t>
  </si>
  <si>
    <t>Z26</t>
  </si>
  <si>
    <t xml:space="preserve"> 48/6, 92, 94</t>
  </si>
  <si>
    <t xml:space="preserve"> 165/1, 165/5, 165/7</t>
  </si>
  <si>
    <t xml:space="preserve"> 135/1, 135/3, 135/4, 186/34</t>
  </si>
  <si>
    <t xml:space="preserve"> 232/1, 232/2, 254 373/31</t>
  </si>
  <si>
    <t xml:space="preserve"> 310/2, 310/4, 310/5, 310/7, 310/8, 310/10, 313/1, </t>
  </si>
  <si>
    <t xml:space="preserve"> 72/1, 72/4</t>
  </si>
  <si>
    <t xml:space="preserve"> 203/18, 203/125</t>
  </si>
  <si>
    <t xml:space="preserve"> 42/16, 42/17, 42/18, 42/21,   203/75, 206/163, 203/165, 211</t>
  </si>
  <si>
    <t xml:space="preserve"> 358/5, 358/11, 235/12, 358/26, </t>
  </si>
  <si>
    <t xml:space="preserve"> 209/4, 209/85, 209/84, 209/86, 209/87, 209/96</t>
  </si>
  <si>
    <t xml:space="preserve"> 264/2</t>
  </si>
  <si>
    <t xml:space="preserve"> 135/5, 135/6, 135/7, 135/8, 186/3, 186/4, 186/5, 83/2</t>
  </si>
  <si>
    <t>Z27</t>
  </si>
  <si>
    <t>Z28</t>
  </si>
  <si>
    <t>Z29</t>
  </si>
  <si>
    <t>veřejné prostranství - parkoviště</t>
  </si>
  <si>
    <t xml:space="preserve"> 3.40.77</t>
  </si>
  <si>
    <t xml:space="preserve"> 62/2</t>
  </si>
  <si>
    <t xml:space="preserve"> 755, 242</t>
  </si>
  <si>
    <t xml:space="preserve"> 75/1, 75/2</t>
  </si>
  <si>
    <t>K1</t>
  </si>
  <si>
    <t xml:space="preserve"> 313/1, 745</t>
  </si>
  <si>
    <t>rybník</t>
  </si>
  <si>
    <t>3.26.01</t>
  </si>
  <si>
    <t>Přehled rozvojových ploch  - návrh záboru ZPF - územní plán BÍLÁ LHOTA</t>
  </si>
  <si>
    <t xml:space="preserve"> 66/9, 66/10, 66/17, 66/22</t>
  </si>
  <si>
    <t xml:space="preserve"> 42/17</t>
  </si>
  <si>
    <t xml:space="preserve"> 42/1</t>
  </si>
  <si>
    <t>Z31</t>
  </si>
  <si>
    <t>3.26.14</t>
  </si>
  <si>
    <t>225/7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</si>
</sst>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#,##0.00&quot;Kč&quot;"/>
    <numFmt numFmtId="168" formatCode="#\ ##,000&quot;Kč&quot;"/>
    <numFmt numFmtId="169" formatCode="0.0000"/>
    <numFmt numFmtId="170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9" fontId="0" fillId="0" borderId="18" xfId="47" applyNumberFormat="1" applyFont="1" applyBorder="1" applyAlignment="1">
      <alignment horizontal="center" vertical="center"/>
      <protection/>
    </xf>
    <xf numFmtId="169" fontId="0" fillId="0" borderId="19" xfId="0" applyNumberFormat="1" applyFont="1" applyFill="1" applyBorder="1" applyAlignment="1">
      <alignment horizontal="center" vertical="center"/>
    </xf>
    <xf numFmtId="169" fontId="0" fillId="0" borderId="15" xfId="47" applyNumberFormat="1" applyFont="1" applyBorder="1" applyAlignment="1">
      <alignment horizontal="center" vertical="center"/>
      <protection/>
    </xf>
    <xf numFmtId="16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47" applyFont="1" applyBorder="1" applyAlignment="1">
      <alignment horizontal="center" vertical="center"/>
      <protection/>
    </xf>
    <xf numFmtId="0" fontId="0" fillId="0" borderId="20" xfId="47" applyFont="1" applyBorder="1" applyAlignment="1">
      <alignment horizontal="center" vertical="center"/>
      <protection/>
    </xf>
    <xf numFmtId="169" fontId="0" fillId="0" borderId="21" xfId="47" applyNumberFormat="1" applyFont="1" applyBorder="1" applyAlignment="1">
      <alignment horizontal="center" vertical="center"/>
      <protection/>
    </xf>
    <xf numFmtId="169" fontId="0" fillId="0" borderId="22" xfId="0" applyNumberFormat="1" applyFont="1" applyFill="1" applyBorder="1" applyAlignment="1">
      <alignment horizontal="center" vertical="center"/>
    </xf>
    <xf numFmtId="169" fontId="0" fillId="0" borderId="13" xfId="47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47" applyFont="1" applyBorder="1" applyAlignment="1">
      <alignment horizontal="center" vertical="center"/>
      <protection/>
    </xf>
    <xf numFmtId="0" fontId="0" fillId="0" borderId="23" xfId="47" applyFont="1" applyBorder="1" applyAlignment="1">
      <alignment horizontal="center" vertical="center"/>
      <protection/>
    </xf>
    <xf numFmtId="169" fontId="0" fillId="0" borderId="24" xfId="47" applyNumberFormat="1" applyFont="1" applyBorder="1" applyAlignment="1">
      <alignment horizontal="center" vertical="center"/>
      <protection/>
    </xf>
    <xf numFmtId="169" fontId="0" fillId="0" borderId="25" xfId="0" applyNumberFormat="1" applyFont="1" applyFill="1" applyBorder="1" applyAlignment="1">
      <alignment horizontal="center" vertical="center"/>
    </xf>
    <xf numFmtId="0" fontId="0" fillId="0" borderId="24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center" vertical="center"/>
      <protection/>
    </xf>
    <xf numFmtId="169" fontId="0" fillId="0" borderId="22" xfId="47" applyNumberFormat="1" applyFont="1" applyBorder="1" applyAlignment="1">
      <alignment horizontal="center" vertical="center"/>
      <protection/>
    </xf>
    <xf numFmtId="169" fontId="0" fillId="0" borderId="13" xfId="0" applyNumberFormat="1" applyFont="1" applyFill="1" applyBorder="1" applyAlignment="1">
      <alignment horizontal="center" vertical="center"/>
    </xf>
    <xf numFmtId="169" fontId="0" fillId="0" borderId="14" xfId="47" applyNumberFormat="1" applyFont="1" applyBorder="1" applyAlignment="1">
      <alignment horizontal="center" vertical="center"/>
      <protection/>
    </xf>
    <xf numFmtId="169" fontId="0" fillId="0" borderId="2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9" fontId="0" fillId="0" borderId="25" xfId="47" applyNumberFormat="1" applyFont="1" applyBorder="1" applyAlignment="1">
      <alignment horizontal="center" vertical="center"/>
      <protection/>
    </xf>
    <xf numFmtId="169" fontId="0" fillId="0" borderId="26" xfId="47" applyNumberFormat="1" applyFont="1" applyBorder="1" applyAlignment="1">
      <alignment vertical="center"/>
      <protection/>
    </xf>
    <xf numFmtId="0" fontId="0" fillId="0" borderId="27" xfId="0" applyFont="1" applyFill="1" applyBorder="1" applyAlignment="1">
      <alignment vertical="center"/>
    </xf>
    <xf numFmtId="169" fontId="0" fillId="0" borderId="17" xfId="47" applyNumberFormat="1" applyFont="1" applyBorder="1" applyAlignment="1">
      <alignment vertical="center"/>
      <protection/>
    </xf>
    <xf numFmtId="169" fontId="0" fillId="0" borderId="26" xfId="47" applyNumberFormat="1" applyFont="1" applyBorder="1" applyAlignment="1">
      <alignment horizontal="center" vertical="center"/>
      <protection/>
    </xf>
    <xf numFmtId="169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169" fontId="0" fillId="0" borderId="27" xfId="0" applyNumberFormat="1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vertical="center"/>
    </xf>
    <xf numFmtId="169" fontId="1" fillId="34" borderId="30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41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0" borderId="21" xfId="47" applyNumberFormat="1" applyFont="1" applyBorder="1" applyAlignment="1">
      <alignment horizontal="center" vertical="center"/>
      <protection/>
    </xf>
    <xf numFmtId="169" fontId="0" fillId="0" borderId="2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69" fontId="0" fillId="0" borderId="25" xfId="0" applyNumberFormat="1" applyFont="1" applyFill="1" applyBorder="1" applyAlignment="1">
      <alignment horizontal="center" vertical="center"/>
    </xf>
    <xf numFmtId="169" fontId="0" fillId="0" borderId="41" xfId="0" applyNumberFormat="1" applyFont="1" applyFill="1" applyBorder="1" applyAlignment="1">
      <alignment horizontal="center" vertical="center"/>
    </xf>
    <xf numFmtId="169" fontId="0" fillId="0" borderId="48" xfId="0" applyNumberFormat="1" applyFont="1" applyFill="1" applyBorder="1" applyAlignment="1">
      <alignment horizontal="center" vertical="center"/>
    </xf>
    <xf numFmtId="169" fontId="0" fillId="0" borderId="13" xfId="47" applyNumberFormat="1" applyFont="1" applyBorder="1" applyAlignment="1">
      <alignment horizontal="center" vertical="center"/>
      <protection/>
    </xf>
    <xf numFmtId="169" fontId="0" fillId="0" borderId="24" xfId="47" applyNumberFormat="1" applyFont="1" applyBorder="1" applyAlignment="1">
      <alignment horizontal="center" vertical="center"/>
      <protection/>
    </xf>
    <xf numFmtId="169" fontId="0" fillId="0" borderId="49" xfId="47" applyNumberFormat="1" applyFont="1" applyBorder="1" applyAlignment="1">
      <alignment horizontal="center" vertical="center"/>
      <protection/>
    </xf>
    <xf numFmtId="169" fontId="0" fillId="0" borderId="14" xfId="47" applyNumberFormat="1" applyFont="1" applyBorder="1" applyAlignment="1">
      <alignment horizontal="center" vertical="center"/>
      <protection/>
    </xf>
    <xf numFmtId="169" fontId="0" fillId="0" borderId="47" xfId="47" applyNumberFormat="1" applyFont="1" applyBorder="1" applyAlignment="1">
      <alignment horizontal="center" vertical="center"/>
      <protection/>
    </xf>
    <xf numFmtId="169" fontId="0" fillId="0" borderId="50" xfId="47" applyNumberFormat="1" applyFont="1" applyBorder="1" applyAlignment="1">
      <alignment horizontal="center" vertical="center"/>
      <protection/>
    </xf>
    <xf numFmtId="169" fontId="0" fillId="0" borderId="13" xfId="0" applyNumberFormat="1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/>
    </xf>
    <xf numFmtId="0" fontId="0" fillId="33" borderId="55" xfId="0" applyNumberFormat="1" applyFont="1" applyFill="1" applyBorder="1" applyAlignment="1">
      <alignment horizontal="center"/>
    </xf>
    <xf numFmtId="0" fontId="0" fillId="33" borderId="56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69" fontId="0" fillId="0" borderId="25" xfId="47" applyNumberFormat="1" applyFont="1" applyBorder="1" applyAlignment="1">
      <alignment horizontal="center" vertical="center"/>
      <protection/>
    </xf>
    <xf numFmtId="169" fontId="0" fillId="0" borderId="48" xfId="47" applyNumberFormat="1" applyFont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47" applyFont="1" applyBorder="1" applyAlignment="1">
      <alignment horizontal="center" vertical="center"/>
      <protection/>
    </xf>
    <xf numFmtId="0" fontId="0" fillId="0" borderId="49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center" vertical="center"/>
      <protection/>
    </xf>
    <xf numFmtId="0" fontId="0" fillId="0" borderId="48" xfId="47" applyFont="1" applyBorder="1" applyAlignment="1">
      <alignment horizontal="center" vertical="center"/>
      <protection/>
    </xf>
    <xf numFmtId="0" fontId="0" fillId="0" borderId="5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horizontal="center" vertical="center"/>
      <protection/>
    </xf>
    <xf numFmtId="0" fontId="47" fillId="0" borderId="47" xfId="0" applyFont="1" applyFill="1" applyBorder="1" applyAlignment="1">
      <alignment horizontal="center" vertical="center"/>
    </xf>
    <xf numFmtId="169" fontId="48" fillId="0" borderId="49" xfId="47" applyNumberFormat="1" applyFont="1" applyBorder="1" applyAlignment="1">
      <alignment horizontal="center" vertical="center"/>
      <protection/>
    </xf>
    <xf numFmtId="169" fontId="48" fillId="0" borderId="48" xfId="47" applyNumberFormat="1" applyFont="1" applyBorder="1" applyAlignment="1">
      <alignment horizontal="center" vertical="center"/>
      <protection/>
    </xf>
    <xf numFmtId="169" fontId="48" fillId="0" borderId="13" xfId="0" applyNumberFormat="1" applyFont="1" applyFill="1" applyBorder="1" applyAlignment="1">
      <alignment horizontal="center" vertical="center"/>
    </xf>
    <xf numFmtId="169" fontId="48" fillId="0" borderId="21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169" fontId="48" fillId="0" borderId="21" xfId="47" applyNumberFormat="1" applyFont="1" applyBorder="1" applyAlignment="1">
      <alignment horizontal="center" vertical="center"/>
      <protection/>
    </xf>
    <xf numFmtId="169" fontId="48" fillId="0" borderId="22" xfId="0" applyNumberFormat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 wrapText="1"/>
    </xf>
    <xf numFmtId="0" fontId="48" fillId="0" borderId="49" xfId="47" applyFont="1" applyBorder="1" applyAlignment="1">
      <alignment horizontal="center" vertical="center"/>
      <protection/>
    </xf>
    <xf numFmtId="0" fontId="48" fillId="0" borderId="57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2"/>
  <sheetViews>
    <sheetView tabSelected="1" zoomScale="64" zoomScaleNormal="64" zoomScalePageLayoutView="0" workbookViewId="0" topLeftCell="A1">
      <selection activeCell="K45" sqref="K45"/>
    </sheetView>
  </sheetViews>
  <sheetFormatPr defaultColWidth="9.140625" defaultRowHeight="12.75"/>
  <cols>
    <col min="2" max="2" width="12.00390625" style="0" customWidth="1"/>
    <col min="3" max="3" width="10.00390625" style="0" bestFit="1" customWidth="1"/>
    <col min="8" max="8" width="10.57421875" style="0" customWidth="1"/>
    <col min="9" max="9" width="10.00390625" style="0" customWidth="1"/>
    <col min="10" max="10" width="9.8515625" style="0" customWidth="1"/>
    <col min="12" max="13" width="9.00390625" style="0" customWidth="1"/>
    <col min="16" max="17" width="9.00390625" style="0" customWidth="1"/>
    <col min="18" max="18" width="29.421875" style="18" customWidth="1"/>
    <col min="19" max="19" width="18.7109375" style="0" customWidth="1"/>
    <col min="20" max="20" width="33.28125" style="0" customWidth="1"/>
  </cols>
  <sheetData>
    <row r="1" ht="19.5" customHeight="1"/>
    <row r="2" spans="4:10" ht="21" customHeight="1">
      <c r="D2" s="2" t="s">
        <v>114</v>
      </c>
      <c r="E2" s="2"/>
      <c r="F2" s="2"/>
      <c r="G2" s="2"/>
      <c r="H2" s="2"/>
      <c r="I2" s="2"/>
      <c r="J2" s="1"/>
    </row>
    <row r="3" ht="15" customHeight="1" thickBot="1"/>
    <row r="4" spans="2:20" ht="15" customHeight="1">
      <c r="B4" s="74"/>
      <c r="C4" s="106" t="s">
        <v>1</v>
      </c>
      <c r="D4" s="75" t="s">
        <v>2</v>
      </c>
      <c r="E4" s="123" t="s">
        <v>3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81" t="s">
        <v>31</v>
      </c>
      <c r="R4" s="93"/>
      <c r="S4" s="94"/>
      <c r="T4" s="95"/>
    </row>
    <row r="5" spans="2:20" ht="15" customHeight="1">
      <c r="B5" s="76" t="s">
        <v>0</v>
      </c>
      <c r="C5" s="107" t="s">
        <v>20</v>
      </c>
      <c r="D5" s="77" t="s">
        <v>5</v>
      </c>
      <c r="E5" s="82" t="s">
        <v>6</v>
      </c>
      <c r="F5" s="19"/>
      <c r="G5" s="20" t="s">
        <v>2</v>
      </c>
      <c r="H5" s="19"/>
      <c r="I5" s="21"/>
      <c r="J5" s="22" t="s">
        <v>7</v>
      </c>
      <c r="K5" s="125" t="s">
        <v>8</v>
      </c>
      <c r="L5" s="126"/>
      <c r="M5" s="126"/>
      <c r="N5" s="126"/>
      <c r="O5" s="126"/>
      <c r="P5" s="126"/>
      <c r="Q5" s="83"/>
      <c r="R5" s="96" t="s">
        <v>24</v>
      </c>
      <c r="S5" s="32" t="s">
        <v>18</v>
      </c>
      <c r="T5" s="97" t="s">
        <v>30</v>
      </c>
    </row>
    <row r="6" spans="2:20" ht="15" customHeight="1">
      <c r="B6" s="76" t="s">
        <v>4</v>
      </c>
      <c r="C6" s="107" t="s">
        <v>10</v>
      </c>
      <c r="D6" s="77" t="s">
        <v>11</v>
      </c>
      <c r="E6" s="82" t="s">
        <v>21</v>
      </c>
      <c r="F6" s="23" t="s">
        <v>22</v>
      </c>
      <c r="G6" s="22" t="s">
        <v>13</v>
      </c>
      <c r="H6" s="22" t="s">
        <v>17</v>
      </c>
      <c r="I6" s="22" t="s">
        <v>14</v>
      </c>
      <c r="J6" s="22" t="s">
        <v>14</v>
      </c>
      <c r="K6" s="23"/>
      <c r="L6" s="127" t="s">
        <v>23</v>
      </c>
      <c r="M6" s="128"/>
      <c r="N6" s="128"/>
      <c r="O6" s="128"/>
      <c r="P6" s="128"/>
      <c r="Q6" s="84" t="s">
        <v>6</v>
      </c>
      <c r="R6" s="98" t="s">
        <v>9</v>
      </c>
      <c r="S6" s="4"/>
      <c r="T6" s="99"/>
    </row>
    <row r="7" spans="2:20" ht="15" customHeight="1" thickBot="1">
      <c r="B7" s="78"/>
      <c r="C7" s="79"/>
      <c r="D7" s="80" t="s">
        <v>10</v>
      </c>
      <c r="E7" s="85" t="s">
        <v>12</v>
      </c>
      <c r="F7" s="86"/>
      <c r="G7" s="86"/>
      <c r="H7" s="87"/>
      <c r="I7" s="87" t="s">
        <v>15</v>
      </c>
      <c r="J7" s="87" t="s">
        <v>15</v>
      </c>
      <c r="K7" s="87" t="s">
        <v>16</v>
      </c>
      <c r="L7" s="88" t="s">
        <v>25</v>
      </c>
      <c r="M7" s="89" t="s">
        <v>26</v>
      </c>
      <c r="N7" s="90" t="s">
        <v>27</v>
      </c>
      <c r="O7" s="90" t="s">
        <v>28</v>
      </c>
      <c r="P7" s="91" t="s">
        <v>29</v>
      </c>
      <c r="Q7" s="92" t="s">
        <v>12</v>
      </c>
      <c r="R7" s="100"/>
      <c r="S7" s="101"/>
      <c r="T7" s="102"/>
    </row>
    <row r="8" spans="2:21" ht="15" customHeight="1">
      <c r="B8" s="26" t="s">
        <v>32</v>
      </c>
      <c r="C8" s="35">
        <v>0.5545</v>
      </c>
      <c r="D8" s="36"/>
      <c r="E8" s="37">
        <v>0.5545</v>
      </c>
      <c r="F8" s="35">
        <v>0.5545</v>
      </c>
      <c r="G8" s="38"/>
      <c r="H8" s="38"/>
      <c r="I8" s="38"/>
      <c r="J8" s="35">
        <v>0.5545</v>
      </c>
      <c r="K8" s="39" t="s">
        <v>83</v>
      </c>
      <c r="L8" s="38"/>
      <c r="M8" s="38"/>
      <c r="N8" s="38"/>
      <c r="O8" s="35">
        <v>0.5545</v>
      </c>
      <c r="P8" s="38"/>
      <c r="Q8" s="36"/>
      <c r="R8" s="27" t="s">
        <v>91</v>
      </c>
      <c r="S8" s="40" t="s">
        <v>58</v>
      </c>
      <c r="T8" s="41" t="s">
        <v>55</v>
      </c>
      <c r="U8" s="4"/>
    </row>
    <row r="9" spans="2:21" ht="15" customHeight="1">
      <c r="B9" s="24" t="s">
        <v>33</v>
      </c>
      <c r="C9" s="42">
        <v>0.5344</v>
      </c>
      <c r="D9" s="43"/>
      <c r="E9" s="44">
        <v>0.5344</v>
      </c>
      <c r="F9" s="45"/>
      <c r="G9" s="46"/>
      <c r="H9" s="42">
        <v>0.5344</v>
      </c>
      <c r="I9" s="46"/>
      <c r="J9" s="46">
        <v>0.5344</v>
      </c>
      <c r="K9" s="47" t="s">
        <v>83</v>
      </c>
      <c r="L9" s="46"/>
      <c r="M9" s="46"/>
      <c r="N9" s="46"/>
      <c r="O9" s="42">
        <v>0.5344</v>
      </c>
      <c r="P9" s="46"/>
      <c r="Q9" s="43"/>
      <c r="R9" s="28" t="s">
        <v>92</v>
      </c>
      <c r="S9" s="48" t="s">
        <v>58</v>
      </c>
      <c r="T9" s="49" t="s">
        <v>55</v>
      </c>
      <c r="U9" s="4"/>
    </row>
    <row r="10" spans="2:21" ht="15" customHeight="1">
      <c r="B10" s="110" t="s">
        <v>34</v>
      </c>
      <c r="C10" s="117">
        <v>0.524</v>
      </c>
      <c r="D10" s="113"/>
      <c r="E10" s="116">
        <v>0.524</v>
      </c>
      <c r="F10" s="109">
        <v>0.3477</v>
      </c>
      <c r="G10" s="109">
        <v>0.1763</v>
      </c>
      <c r="H10" s="109"/>
      <c r="I10" s="109"/>
      <c r="J10" s="108">
        <v>0.524</v>
      </c>
      <c r="K10" s="47" t="s">
        <v>85</v>
      </c>
      <c r="L10" s="46"/>
      <c r="M10" s="46"/>
      <c r="N10" s="46"/>
      <c r="O10" s="46">
        <v>0.335</v>
      </c>
      <c r="P10" s="46"/>
      <c r="Q10" s="43"/>
      <c r="R10" s="129" t="s">
        <v>93</v>
      </c>
      <c r="S10" s="135" t="s">
        <v>58</v>
      </c>
      <c r="T10" s="137" t="s">
        <v>55</v>
      </c>
      <c r="U10" s="4"/>
    </row>
    <row r="11" spans="2:21" ht="15" customHeight="1">
      <c r="B11" s="112"/>
      <c r="C11" s="118"/>
      <c r="D11" s="115"/>
      <c r="E11" s="116"/>
      <c r="F11" s="109"/>
      <c r="G11" s="109"/>
      <c r="H11" s="109"/>
      <c r="I11" s="109"/>
      <c r="J11" s="108"/>
      <c r="K11" s="47" t="s">
        <v>86</v>
      </c>
      <c r="L11" s="46"/>
      <c r="M11" s="46">
        <v>0.189</v>
      </c>
      <c r="N11" s="46"/>
      <c r="O11" s="46"/>
      <c r="P11" s="46"/>
      <c r="Q11" s="43"/>
      <c r="R11" s="130"/>
      <c r="S11" s="136"/>
      <c r="T11" s="138"/>
      <c r="U11" s="4"/>
    </row>
    <row r="12" spans="2:21" ht="15" customHeight="1">
      <c r="B12" s="24" t="s">
        <v>35</v>
      </c>
      <c r="C12" s="42">
        <v>0.112</v>
      </c>
      <c r="D12" s="54">
        <v>0.112</v>
      </c>
      <c r="E12" s="55"/>
      <c r="F12" s="46"/>
      <c r="G12" s="46"/>
      <c r="H12" s="46"/>
      <c r="I12" s="46"/>
      <c r="J12" s="46"/>
      <c r="K12" s="47"/>
      <c r="L12" s="46"/>
      <c r="M12" s="46"/>
      <c r="N12" s="46"/>
      <c r="O12" s="46"/>
      <c r="P12" s="46"/>
      <c r="Q12" s="43"/>
      <c r="R12" s="28">
        <v>450</v>
      </c>
      <c r="S12" s="48" t="s">
        <v>58</v>
      </c>
      <c r="T12" s="49" t="s">
        <v>56</v>
      </c>
      <c r="U12" s="4"/>
    </row>
    <row r="13" spans="2:21" ht="15" customHeight="1">
      <c r="B13" s="110" t="s">
        <v>36</v>
      </c>
      <c r="C13" s="117">
        <v>0.8901</v>
      </c>
      <c r="D13" s="113">
        <v>0.0414</v>
      </c>
      <c r="E13" s="122">
        <v>0.8487</v>
      </c>
      <c r="F13" s="109">
        <v>0.8487</v>
      </c>
      <c r="G13" s="109"/>
      <c r="H13" s="109"/>
      <c r="I13" s="109"/>
      <c r="J13" s="109">
        <v>0.8487</v>
      </c>
      <c r="K13" s="47" t="s">
        <v>68</v>
      </c>
      <c r="L13" s="46"/>
      <c r="M13" s="46">
        <v>0.0037</v>
      </c>
      <c r="N13" s="46"/>
      <c r="O13" s="46"/>
      <c r="P13" s="46"/>
      <c r="Q13" s="43"/>
      <c r="R13" s="129" t="s">
        <v>94</v>
      </c>
      <c r="S13" s="135" t="s">
        <v>59</v>
      </c>
      <c r="T13" s="137" t="s">
        <v>55</v>
      </c>
      <c r="U13" s="4"/>
    </row>
    <row r="14" spans="2:21" ht="15" customHeight="1">
      <c r="B14" s="112"/>
      <c r="C14" s="118"/>
      <c r="D14" s="115"/>
      <c r="E14" s="122"/>
      <c r="F14" s="109"/>
      <c r="G14" s="109"/>
      <c r="H14" s="109"/>
      <c r="I14" s="109"/>
      <c r="J14" s="109"/>
      <c r="K14" s="47" t="s">
        <v>82</v>
      </c>
      <c r="L14" s="46">
        <v>0.845</v>
      </c>
      <c r="M14" s="46"/>
      <c r="N14" s="46"/>
      <c r="O14" s="46"/>
      <c r="P14" s="46"/>
      <c r="Q14" s="43"/>
      <c r="R14" s="130"/>
      <c r="S14" s="136"/>
      <c r="T14" s="138"/>
      <c r="U14" s="4"/>
    </row>
    <row r="15" spans="2:21" ht="15" customHeight="1">
      <c r="B15" s="110" t="s">
        <v>37</v>
      </c>
      <c r="C15" s="117">
        <v>0.315</v>
      </c>
      <c r="D15" s="113"/>
      <c r="E15" s="116">
        <v>0.315</v>
      </c>
      <c r="F15" s="109">
        <v>0.1568</v>
      </c>
      <c r="G15" s="109">
        <v>0.1582</v>
      </c>
      <c r="H15" s="109"/>
      <c r="I15" s="108">
        <v>0.315</v>
      </c>
      <c r="J15" s="109"/>
      <c r="K15" s="47" t="s">
        <v>77</v>
      </c>
      <c r="L15" s="46">
        <v>0.1212</v>
      </c>
      <c r="M15" s="46"/>
      <c r="N15" s="46"/>
      <c r="O15" s="46"/>
      <c r="P15" s="46"/>
      <c r="Q15" s="43"/>
      <c r="R15" s="129" t="s">
        <v>80</v>
      </c>
      <c r="S15" s="135" t="s">
        <v>60</v>
      </c>
      <c r="T15" s="137" t="s">
        <v>55</v>
      </c>
      <c r="U15" s="4"/>
    </row>
    <row r="16" spans="2:21" ht="15" customHeight="1">
      <c r="B16" s="112"/>
      <c r="C16" s="118"/>
      <c r="D16" s="115"/>
      <c r="E16" s="116"/>
      <c r="F16" s="109"/>
      <c r="G16" s="109"/>
      <c r="H16" s="109"/>
      <c r="I16" s="108"/>
      <c r="J16" s="109"/>
      <c r="K16" s="47" t="s">
        <v>72</v>
      </c>
      <c r="L16" s="46"/>
      <c r="M16" s="46"/>
      <c r="N16" s="46">
        <v>0.1938</v>
      </c>
      <c r="O16" s="46"/>
      <c r="P16" s="46"/>
      <c r="Q16" s="43"/>
      <c r="R16" s="130"/>
      <c r="S16" s="136"/>
      <c r="T16" s="138"/>
      <c r="U16" s="4"/>
    </row>
    <row r="17" spans="2:21" ht="15" customHeight="1">
      <c r="B17" s="110" t="s">
        <v>38</v>
      </c>
      <c r="C17" s="117">
        <v>0.2793</v>
      </c>
      <c r="D17" s="113"/>
      <c r="E17" s="116">
        <v>0.2793</v>
      </c>
      <c r="F17" s="109"/>
      <c r="G17" s="109"/>
      <c r="H17" s="108">
        <v>0.2793</v>
      </c>
      <c r="I17" s="108">
        <v>0.2793</v>
      </c>
      <c r="J17" s="109"/>
      <c r="K17" s="47" t="s">
        <v>67</v>
      </c>
      <c r="L17" s="46"/>
      <c r="M17" s="46">
        <v>0.0396</v>
      </c>
      <c r="N17" s="46"/>
      <c r="O17" s="46"/>
      <c r="P17" s="46"/>
      <c r="Q17" s="43"/>
      <c r="R17" s="129" t="s">
        <v>95</v>
      </c>
      <c r="S17" s="135" t="s">
        <v>61</v>
      </c>
      <c r="T17" s="137" t="s">
        <v>55</v>
      </c>
      <c r="U17" s="4"/>
    </row>
    <row r="18" spans="2:21" ht="15" customHeight="1">
      <c r="B18" s="112"/>
      <c r="C18" s="118"/>
      <c r="D18" s="115"/>
      <c r="E18" s="116"/>
      <c r="F18" s="109"/>
      <c r="G18" s="109"/>
      <c r="H18" s="108"/>
      <c r="I18" s="108"/>
      <c r="J18" s="109"/>
      <c r="K18" s="47" t="s">
        <v>77</v>
      </c>
      <c r="L18" s="46">
        <v>0.2397</v>
      </c>
      <c r="M18" s="46"/>
      <c r="N18" s="46"/>
      <c r="O18" s="46"/>
      <c r="P18" s="46"/>
      <c r="Q18" s="43"/>
      <c r="R18" s="130"/>
      <c r="S18" s="136"/>
      <c r="T18" s="138"/>
      <c r="U18" s="4"/>
    </row>
    <row r="19" spans="2:21" ht="15" customHeight="1">
      <c r="B19" s="24" t="s">
        <v>39</v>
      </c>
      <c r="C19" s="42">
        <v>0.4077</v>
      </c>
      <c r="D19" s="43"/>
      <c r="E19" s="44">
        <v>0.4077</v>
      </c>
      <c r="F19" s="42">
        <v>0.4077</v>
      </c>
      <c r="G19" s="46"/>
      <c r="H19" s="46"/>
      <c r="I19" s="46"/>
      <c r="J19" s="42">
        <v>0.4077</v>
      </c>
      <c r="K19" s="47" t="s">
        <v>77</v>
      </c>
      <c r="L19" s="46">
        <v>0.4077</v>
      </c>
      <c r="M19" s="46"/>
      <c r="N19" s="46"/>
      <c r="O19" s="46"/>
      <c r="P19" s="46"/>
      <c r="Q19" s="43"/>
      <c r="R19" s="28" t="s">
        <v>96</v>
      </c>
      <c r="S19" s="48" t="s">
        <v>62</v>
      </c>
      <c r="T19" s="49" t="s">
        <v>55</v>
      </c>
      <c r="U19" s="4"/>
    </row>
    <row r="20" spans="2:21" s="34" customFormat="1" ht="15" customHeight="1">
      <c r="B20" s="25" t="s">
        <v>40</v>
      </c>
      <c r="C20" s="50">
        <v>1.2523</v>
      </c>
      <c r="D20" s="51"/>
      <c r="E20" s="44">
        <v>1.2523</v>
      </c>
      <c r="F20" s="42">
        <v>1.2523</v>
      </c>
      <c r="G20" s="46"/>
      <c r="H20" s="46"/>
      <c r="I20" s="46"/>
      <c r="J20" s="42">
        <v>1.2523</v>
      </c>
      <c r="K20" s="47" t="s">
        <v>77</v>
      </c>
      <c r="L20" s="46">
        <v>1.2523</v>
      </c>
      <c r="M20" s="46"/>
      <c r="N20" s="46"/>
      <c r="O20" s="46"/>
      <c r="P20" s="46"/>
      <c r="Q20" s="43"/>
      <c r="R20" s="28" t="s">
        <v>79</v>
      </c>
      <c r="S20" s="52" t="s">
        <v>62</v>
      </c>
      <c r="T20" s="53" t="s">
        <v>55</v>
      </c>
      <c r="U20" s="33"/>
    </row>
    <row r="21" spans="2:21" ht="15" customHeight="1">
      <c r="B21" s="24" t="s">
        <v>41</v>
      </c>
      <c r="C21" s="42">
        <v>0.1643</v>
      </c>
      <c r="D21" s="54">
        <v>0.1643</v>
      </c>
      <c r="E21" s="55"/>
      <c r="F21" s="46"/>
      <c r="G21" s="46"/>
      <c r="H21" s="46"/>
      <c r="I21" s="46"/>
      <c r="J21" s="46"/>
      <c r="K21" s="47"/>
      <c r="L21" s="46"/>
      <c r="M21" s="46"/>
      <c r="N21" s="46"/>
      <c r="O21" s="46"/>
      <c r="P21" s="46"/>
      <c r="Q21" s="43"/>
      <c r="R21" s="28">
        <v>231</v>
      </c>
      <c r="S21" s="48" t="s">
        <v>62</v>
      </c>
      <c r="T21" s="49" t="s">
        <v>56</v>
      </c>
      <c r="U21" s="4"/>
    </row>
    <row r="22" spans="2:21" ht="12.75" customHeight="1">
      <c r="B22" s="110" t="s">
        <v>42</v>
      </c>
      <c r="C22" s="117">
        <v>0.5518</v>
      </c>
      <c r="D22" s="113"/>
      <c r="E22" s="116">
        <v>0.5518</v>
      </c>
      <c r="F22" s="108">
        <v>0.5518</v>
      </c>
      <c r="G22" s="109"/>
      <c r="H22" s="109"/>
      <c r="I22" s="109"/>
      <c r="J22" s="108">
        <v>0.5518</v>
      </c>
      <c r="K22" s="47" t="s">
        <v>67</v>
      </c>
      <c r="L22" s="46"/>
      <c r="M22" s="46">
        <v>0.409</v>
      </c>
      <c r="N22" s="46"/>
      <c r="O22" s="46"/>
      <c r="P22" s="46"/>
      <c r="Q22" s="43"/>
      <c r="R22" s="129" t="s">
        <v>78</v>
      </c>
      <c r="S22" s="135" t="s">
        <v>62</v>
      </c>
      <c r="T22" s="137" t="s">
        <v>55</v>
      </c>
      <c r="U22" s="4"/>
    </row>
    <row r="23" spans="2:21" ht="15" customHeight="1">
      <c r="B23" s="112"/>
      <c r="C23" s="118"/>
      <c r="D23" s="115"/>
      <c r="E23" s="116"/>
      <c r="F23" s="108"/>
      <c r="G23" s="109"/>
      <c r="H23" s="109"/>
      <c r="I23" s="109"/>
      <c r="J23" s="108"/>
      <c r="K23" s="47" t="s">
        <v>67</v>
      </c>
      <c r="L23" s="46">
        <v>0.1428</v>
      </c>
      <c r="M23" s="46"/>
      <c r="N23" s="46"/>
      <c r="O23" s="46"/>
      <c r="P23" s="46"/>
      <c r="Q23" s="43"/>
      <c r="R23" s="130"/>
      <c r="S23" s="136"/>
      <c r="T23" s="138"/>
      <c r="U23" s="4"/>
    </row>
    <row r="24" spans="2:21" ht="15" customHeight="1">
      <c r="B24" s="131" t="s">
        <v>43</v>
      </c>
      <c r="C24" s="117">
        <v>0.1007</v>
      </c>
      <c r="D24" s="113">
        <v>0.0469</v>
      </c>
      <c r="E24" s="122">
        <v>0.0538</v>
      </c>
      <c r="F24" s="109">
        <v>0.0538</v>
      </c>
      <c r="G24" s="109"/>
      <c r="H24" s="109"/>
      <c r="I24" s="109"/>
      <c r="J24" s="109">
        <v>0.0538</v>
      </c>
      <c r="K24" s="47" t="s">
        <v>73</v>
      </c>
      <c r="L24" s="46"/>
      <c r="M24" s="45"/>
      <c r="N24" s="46">
        <v>0.001</v>
      </c>
      <c r="O24" s="46"/>
      <c r="P24" s="46"/>
      <c r="Q24" s="43"/>
      <c r="R24" s="129" t="s">
        <v>97</v>
      </c>
      <c r="S24" s="135" t="s">
        <v>62</v>
      </c>
      <c r="T24" s="137" t="s">
        <v>56</v>
      </c>
      <c r="U24" s="4"/>
    </row>
    <row r="25" spans="2:21" ht="15" customHeight="1">
      <c r="B25" s="131"/>
      <c r="C25" s="118"/>
      <c r="D25" s="115"/>
      <c r="E25" s="122"/>
      <c r="F25" s="109"/>
      <c r="G25" s="109"/>
      <c r="H25" s="109"/>
      <c r="I25" s="109"/>
      <c r="J25" s="109"/>
      <c r="K25" s="47" t="s">
        <v>67</v>
      </c>
      <c r="L25" s="46"/>
      <c r="M25" s="46">
        <v>0.0528</v>
      </c>
      <c r="N25" s="45"/>
      <c r="O25" s="46"/>
      <c r="P25" s="46"/>
      <c r="Q25" s="43"/>
      <c r="R25" s="130"/>
      <c r="S25" s="136"/>
      <c r="T25" s="138"/>
      <c r="U25" s="4"/>
    </row>
    <row r="26" spans="2:21" s="34" customFormat="1" ht="15" customHeight="1">
      <c r="B26" s="25" t="s">
        <v>44</v>
      </c>
      <c r="C26" s="50">
        <v>0.5092</v>
      </c>
      <c r="D26" s="51"/>
      <c r="E26" s="56">
        <v>0.5092</v>
      </c>
      <c r="F26" s="50">
        <v>0.5092</v>
      </c>
      <c r="G26" s="57"/>
      <c r="H26" s="57"/>
      <c r="I26" s="57"/>
      <c r="J26" s="50">
        <v>0.5092</v>
      </c>
      <c r="K26" s="47" t="s">
        <v>68</v>
      </c>
      <c r="L26" s="46"/>
      <c r="M26" s="45"/>
      <c r="N26" s="46">
        <v>0.5092</v>
      </c>
      <c r="O26" s="46"/>
      <c r="P26" s="46"/>
      <c r="Q26" s="43"/>
      <c r="R26" s="28" t="s">
        <v>116</v>
      </c>
      <c r="S26" s="52" t="s">
        <v>62</v>
      </c>
      <c r="T26" s="53" t="s">
        <v>55</v>
      </c>
      <c r="U26" s="33"/>
    </row>
    <row r="27" spans="2:21" ht="15" customHeight="1">
      <c r="B27" s="110" t="s">
        <v>45</v>
      </c>
      <c r="C27" s="117">
        <v>0.758</v>
      </c>
      <c r="D27" s="113"/>
      <c r="E27" s="119">
        <v>0.758</v>
      </c>
      <c r="F27" s="117">
        <v>0.758</v>
      </c>
      <c r="G27" s="109"/>
      <c r="H27" s="109"/>
      <c r="I27" s="109"/>
      <c r="J27" s="117">
        <v>0.758</v>
      </c>
      <c r="K27" s="47" t="s">
        <v>67</v>
      </c>
      <c r="L27" s="46"/>
      <c r="M27" s="46">
        <v>0.6629</v>
      </c>
      <c r="N27" s="46"/>
      <c r="O27" s="46"/>
      <c r="P27" s="46"/>
      <c r="Q27" s="43"/>
      <c r="R27" s="129" t="s">
        <v>115</v>
      </c>
      <c r="S27" s="135" t="s">
        <v>61</v>
      </c>
      <c r="T27" s="137" t="s">
        <v>55</v>
      </c>
      <c r="U27" s="4"/>
    </row>
    <row r="28" spans="2:21" ht="15" customHeight="1">
      <c r="B28" s="112"/>
      <c r="C28" s="118"/>
      <c r="D28" s="115"/>
      <c r="E28" s="120"/>
      <c r="F28" s="118"/>
      <c r="G28" s="109"/>
      <c r="H28" s="109"/>
      <c r="I28" s="109"/>
      <c r="J28" s="118"/>
      <c r="K28" s="47" t="s">
        <v>68</v>
      </c>
      <c r="L28" s="46"/>
      <c r="M28" s="46"/>
      <c r="N28" s="46">
        <v>0.0951</v>
      </c>
      <c r="O28" s="46"/>
      <c r="P28" s="46"/>
      <c r="Q28" s="43"/>
      <c r="R28" s="130"/>
      <c r="S28" s="136"/>
      <c r="T28" s="138"/>
      <c r="U28" s="4"/>
    </row>
    <row r="29" spans="2:21" ht="15" customHeight="1">
      <c r="B29" s="24" t="s">
        <v>46</v>
      </c>
      <c r="C29" s="42">
        <v>0.2496</v>
      </c>
      <c r="D29" s="43"/>
      <c r="E29" s="55">
        <v>0.2496</v>
      </c>
      <c r="F29" s="46">
        <v>0.2496</v>
      </c>
      <c r="G29" s="46"/>
      <c r="H29" s="46"/>
      <c r="I29" s="46"/>
      <c r="J29" s="46">
        <v>0.2496</v>
      </c>
      <c r="K29" s="47" t="s">
        <v>67</v>
      </c>
      <c r="L29" s="46"/>
      <c r="M29" s="46">
        <v>0.2496</v>
      </c>
      <c r="N29" s="46"/>
      <c r="O29" s="46"/>
      <c r="P29" s="46"/>
      <c r="Q29" s="43"/>
      <c r="R29" s="28" t="s">
        <v>69</v>
      </c>
      <c r="S29" s="48" t="s">
        <v>63</v>
      </c>
      <c r="T29" s="49" t="s">
        <v>55</v>
      </c>
      <c r="U29" s="4"/>
    </row>
    <row r="30" spans="2:21" ht="15" customHeight="1">
      <c r="B30" s="110" t="s">
        <v>47</v>
      </c>
      <c r="C30" s="117">
        <v>0.5662</v>
      </c>
      <c r="D30" s="113"/>
      <c r="E30" s="116">
        <v>0.5662</v>
      </c>
      <c r="F30" s="108">
        <v>0.5662</v>
      </c>
      <c r="G30" s="109"/>
      <c r="H30" s="109"/>
      <c r="I30" s="109"/>
      <c r="J30" s="108">
        <v>0.5662</v>
      </c>
      <c r="K30" s="47" t="s">
        <v>67</v>
      </c>
      <c r="L30" s="46"/>
      <c r="M30" s="46">
        <v>0.1544</v>
      </c>
      <c r="N30" s="46"/>
      <c r="O30" s="46"/>
      <c r="P30" s="46"/>
      <c r="Q30" s="43"/>
      <c r="R30" s="129" t="s">
        <v>71</v>
      </c>
      <c r="S30" s="135" t="s">
        <v>63</v>
      </c>
      <c r="T30" s="137" t="s">
        <v>55</v>
      </c>
      <c r="U30" s="4"/>
    </row>
    <row r="31" spans="2:21" ht="15" customHeight="1">
      <c r="B31" s="112"/>
      <c r="C31" s="118"/>
      <c r="D31" s="115"/>
      <c r="E31" s="116"/>
      <c r="F31" s="108"/>
      <c r="G31" s="109"/>
      <c r="H31" s="109"/>
      <c r="I31" s="109"/>
      <c r="J31" s="108"/>
      <c r="K31" s="47" t="s">
        <v>70</v>
      </c>
      <c r="L31" s="46"/>
      <c r="M31" s="46"/>
      <c r="N31" s="46"/>
      <c r="O31" s="46">
        <v>0.4118</v>
      </c>
      <c r="P31" s="46"/>
      <c r="Q31" s="43"/>
      <c r="R31" s="130"/>
      <c r="S31" s="136"/>
      <c r="T31" s="138"/>
      <c r="U31" s="4"/>
    </row>
    <row r="32" spans="2:21" ht="15" customHeight="1">
      <c r="B32" s="110" t="s">
        <v>48</v>
      </c>
      <c r="C32" s="117">
        <v>0.3749</v>
      </c>
      <c r="D32" s="113"/>
      <c r="E32" s="116">
        <v>0.3749</v>
      </c>
      <c r="F32" s="108">
        <v>0.3749</v>
      </c>
      <c r="G32" s="109"/>
      <c r="H32" s="109"/>
      <c r="I32" s="109"/>
      <c r="J32" s="108">
        <v>0.3749</v>
      </c>
      <c r="K32" s="47" t="s">
        <v>72</v>
      </c>
      <c r="L32" s="45"/>
      <c r="M32" s="46"/>
      <c r="N32" s="46">
        <v>0.0501</v>
      </c>
      <c r="O32" s="46"/>
      <c r="P32" s="46"/>
      <c r="Q32" s="43"/>
      <c r="R32" s="129" t="s">
        <v>74</v>
      </c>
      <c r="S32" s="135" t="s">
        <v>63</v>
      </c>
      <c r="T32" s="137" t="s">
        <v>55</v>
      </c>
      <c r="U32" s="4"/>
    </row>
    <row r="33" spans="2:21" ht="15" customHeight="1">
      <c r="B33" s="111"/>
      <c r="C33" s="121"/>
      <c r="D33" s="114"/>
      <c r="E33" s="116"/>
      <c r="F33" s="108"/>
      <c r="G33" s="109"/>
      <c r="H33" s="109"/>
      <c r="I33" s="109"/>
      <c r="J33" s="108"/>
      <c r="K33" s="47" t="s">
        <v>73</v>
      </c>
      <c r="L33" s="45"/>
      <c r="M33" s="46"/>
      <c r="N33" s="46">
        <v>0.0038</v>
      </c>
      <c r="O33" s="46"/>
      <c r="P33" s="46"/>
      <c r="Q33" s="43"/>
      <c r="R33" s="134"/>
      <c r="S33" s="139"/>
      <c r="T33" s="140"/>
      <c r="U33" s="4"/>
    </row>
    <row r="34" spans="2:21" ht="15" customHeight="1">
      <c r="B34" s="112"/>
      <c r="C34" s="118"/>
      <c r="D34" s="115"/>
      <c r="E34" s="116"/>
      <c r="F34" s="108"/>
      <c r="G34" s="109"/>
      <c r="H34" s="109"/>
      <c r="I34" s="109"/>
      <c r="J34" s="108"/>
      <c r="K34" s="47" t="s">
        <v>70</v>
      </c>
      <c r="L34" s="45"/>
      <c r="M34" s="46"/>
      <c r="N34" s="46"/>
      <c r="O34" s="46">
        <v>0.321</v>
      </c>
      <c r="P34" s="46"/>
      <c r="Q34" s="43"/>
      <c r="R34" s="130"/>
      <c r="S34" s="136"/>
      <c r="T34" s="138"/>
      <c r="U34" s="4"/>
    </row>
    <row r="35" spans="2:21" ht="15" customHeight="1">
      <c r="B35" s="110" t="s">
        <v>49</v>
      </c>
      <c r="C35" s="117">
        <v>0.1861</v>
      </c>
      <c r="D35" s="113"/>
      <c r="E35" s="116">
        <v>0.1861</v>
      </c>
      <c r="F35" s="108">
        <v>0.1861</v>
      </c>
      <c r="G35" s="109"/>
      <c r="H35" s="109"/>
      <c r="I35" s="109"/>
      <c r="J35" s="108">
        <v>0.1861</v>
      </c>
      <c r="K35" s="47" t="s">
        <v>72</v>
      </c>
      <c r="L35" s="46"/>
      <c r="M35" s="46"/>
      <c r="N35" s="46">
        <v>0.0137</v>
      </c>
      <c r="O35" s="46"/>
      <c r="P35" s="46"/>
      <c r="Q35" s="43"/>
      <c r="R35" s="129" t="s">
        <v>87</v>
      </c>
      <c r="S35" s="135" t="s">
        <v>63</v>
      </c>
      <c r="T35" s="137" t="s">
        <v>55</v>
      </c>
      <c r="U35" s="4"/>
    </row>
    <row r="36" spans="2:21" ht="15" customHeight="1">
      <c r="B36" s="112"/>
      <c r="C36" s="118"/>
      <c r="D36" s="115"/>
      <c r="E36" s="116"/>
      <c r="F36" s="108"/>
      <c r="G36" s="109"/>
      <c r="H36" s="109"/>
      <c r="I36" s="109"/>
      <c r="J36" s="108"/>
      <c r="K36" s="47" t="s">
        <v>73</v>
      </c>
      <c r="L36" s="46"/>
      <c r="M36" s="46"/>
      <c r="N36" s="46">
        <v>0.1724</v>
      </c>
      <c r="O36" s="46"/>
      <c r="P36" s="46"/>
      <c r="Q36" s="43"/>
      <c r="R36" s="130"/>
      <c r="S36" s="136"/>
      <c r="T36" s="138"/>
      <c r="U36" s="4"/>
    </row>
    <row r="37" spans="2:21" ht="15" customHeight="1">
      <c r="B37" s="24" t="s">
        <v>50</v>
      </c>
      <c r="C37" s="42">
        <v>0.8335</v>
      </c>
      <c r="D37" s="58"/>
      <c r="E37" s="44">
        <v>0.8335</v>
      </c>
      <c r="F37" s="46">
        <v>0.8185</v>
      </c>
      <c r="G37" s="46"/>
      <c r="H37" s="46">
        <v>0.015</v>
      </c>
      <c r="I37" s="46"/>
      <c r="J37" s="42">
        <v>0.8335</v>
      </c>
      <c r="K37" s="47" t="s">
        <v>67</v>
      </c>
      <c r="L37" s="46"/>
      <c r="M37" s="42">
        <v>0.8335</v>
      </c>
      <c r="N37" s="46"/>
      <c r="O37" s="46"/>
      <c r="P37" s="46"/>
      <c r="Q37" s="43"/>
      <c r="R37" s="28" t="s">
        <v>76</v>
      </c>
      <c r="S37" s="48" t="s">
        <v>62</v>
      </c>
      <c r="T37" s="49" t="s">
        <v>55</v>
      </c>
      <c r="U37" s="4"/>
    </row>
    <row r="38" spans="2:21" ht="15" customHeight="1">
      <c r="B38" s="24" t="s">
        <v>51</v>
      </c>
      <c r="C38" s="42">
        <v>0.4184</v>
      </c>
      <c r="D38" s="43"/>
      <c r="E38" s="44">
        <v>0.4184</v>
      </c>
      <c r="F38" s="42">
        <v>0.4184</v>
      </c>
      <c r="G38" s="46"/>
      <c r="H38" s="46"/>
      <c r="I38" s="46"/>
      <c r="J38" s="42">
        <v>0.4184</v>
      </c>
      <c r="K38" s="47" t="s">
        <v>67</v>
      </c>
      <c r="L38" s="46"/>
      <c r="M38" s="42">
        <v>0.4184</v>
      </c>
      <c r="N38" s="46"/>
      <c r="O38" s="46"/>
      <c r="P38" s="46"/>
      <c r="Q38" s="43"/>
      <c r="R38" s="28" t="s">
        <v>75</v>
      </c>
      <c r="S38" s="48" t="s">
        <v>62</v>
      </c>
      <c r="T38" s="49" t="s">
        <v>57</v>
      </c>
      <c r="U38" s="4"/>
    </row>
    <row r="39" spans="2:21" ht="15" customHeight="1">
      <c r="B39" s="24" t="s">
        <v>52</v>
      </c>
      <c r="C39" s="42">
        <v>0.7251</v>
      </c>
      <c r="D39" s="43"/>
      <c r="E39" s="44">
        <v>0.7251</v>
      </c>
      <c r="F39" s="42">
        <v>0.7251</v>
      </c>
      <c r="G39" s="46"/>
      <c r="H39" s="46"/>
      <c r="I39" s="46"/>
      <c r="J39" s="42">
        <v>0.7251</v>
      </c>
      <c r="K39" s="47" t="s">
        <v>77</v>
      </c>
      <c r="L39" s="42">
        <v>0.7251</v>
      </c>
      <c r="M39" s="46"/>
      <c r="N39" s="46"/>
      <c r="O39" s="46"/>
      <c r="P39" s="46"/>
      <c r="Q39" s="43"/>
      <c r="R39" s="28" t="s">
        <v>98</v>
      </c>
      <c r="S39" s="48" t="s">
        <v>64</v>
      </c>
      <c r="T39" s="49" t="s">
        <v>55</v>
      </c>
      <c r="U39" s="4"/>
    </row>
    <row r="40" spans="2:21" ht="30.75" customHeight="1">
      <c r="B40" s="24" t="s">
        <v>53</v>
      </c>
      <c r="C40" s="42">
        <v>0.233</v>
      </c>
      <c r="D40" s="54">
        <v>0.233</v>
      </c>
      <c r="E40" s="55"/>
      <c r="F40" s="46"/>
      <c r="G40" s="46"/>
      <c r="H40" s="46"/>
      <c r="I40" s="46"/>
      <c r="J40" s="46"/>
      <c r="K40" s="47"/>
      <c r="L40" s="46"/>
      <c r="M40" s="46"/>
      <c r="N40" s="46"/>
      <c r="O40" s="46"/>
      <c r="P40" s="46"/>
      <c r="Q40" s="43"/>
      <c r="R40" s="28" t="s">
        <v>99</v>
      </c>
      <c r="S40" s="48" t="s">
        <v>62</v>
      </c>
      <c r="T40" s="49" t="s">
        <v>56</v>
      </c>
      <c r="U40" s="4"/>
    </row>
    <row r="41" spans="2:21" ht="15" customHeight="1">
      <c r="B41" s="24" t="s">
        <v>54</v>
      </c>
      <c r="C41" s="42">
        <v>0.037</v>
      </c>
      <c r="D41" s="54">
        <v>0.037</v>
      </c>
      <c r="E41" s="55"/>
      <c r="F41" s="46"/>
      <c r="G41" s="46"/>
      <c r="H41" s="46"/>
      <c r="I41" s="46"/>
      <c r="J41" s="46"/>
      <c r="K41" s="47"/>
      <c r="L41" s="46"/>
      <c r="M41" s="46"/>
      <c r="N41" s="46"/>
      <c r="O41" s="46"/>
      <c r="P41" s="46"/>
      <c r="Q41" s="43"/>
      <c r="R41" s="28" t="s">
        <v>100</v>
      </c>
      <c r="S41" s="48" t="s">
        <v>63</v>
      </c>
      <c r="T41" s="49" t="s">
        <v>56</v>
      </c>
      <c r="U41" s="4"/>
    </row>
    <row r="42" spans="2:21" ht="15" customHeight="1">
      <c r="B42" s="24" t="s">
        <v>89</v>
      </c>
      <c r="C42" s="42">
        <v>0.191</v>
      </c>
      <c r="D42" s="54"/>
      <c r="E42" s="44">
        <v>0.191</v>
      </c>
      <c r="F42" s="42">
        <v>0.191</v>
      </c>
      <c r="G42" s="46"/>
      <c r="H42" s="46"/>
      <c r="I42" s="46"/>
      <c r="J42" s="42">
        <v>0.191</v>
      </c>
      <c r="K42" s="47" t="s">
        <v>73</v>
      </c>
      <c r="L42" s="46"/>
      <c r="M42" s="46"/>
      <c r="N42" s="42">
        <v>0.191</v>
      </c>
      <c r="O42" s="46"/>
      <c r="P42" s="46"/>
      <c r="Q42" s="43"/>
      <c r="R42" s="28" t="s">
        <v>117</v>
      </c>
      <c r="S42" s="48" t="s">
        <v>62</v>
      </c>
      <c r="T42" s="49" t="s">
        <v>55</v>
      </c>
      <c r="U42" s="4"/>
    </row>
    <row r="43" spans="2:21" ht="15" customHeight="1">
      <c r="B43" s="110" t="s">
        <v>102</v>
      </c>
      <c r="C43" s="117">
        <v>0.4041</v>
      </c>
      <c r="D43" s="132"/>
      <c r="E43" s="116">
        <v>0.4041</v>
      </c>
      <c r="F43" s="108">
        <v>0.4041</v>
      </c>
      <c r="G43" s="109"/>
      <c r="H43" s="109"/>
      <c r="I43" s="109"/>
      <c r="J43" s="108">
        <v>0.4041</v>
      </c>
      <c r="K43" s="47" t="s">
        <v>85</v>
      </c>
      <c r="L43" s="46"/>
      <c r="M43" s="46"/>
      <c r="N43" s="42"/>
      <c r="O43" s="46">
        <v>0.2609</v>
      </c>
      <c r="P43" s="46"/>
      <c r="Q43" s="43"/>
      <c r="R43" s="129" t="s">
        <v>107</v>
      </c>
      <c r="S43" s="135" t="s">
        <v>64</v>
      </c>
      <c r="T43" s="137" t="s">
        <v>55</v>
      </c>
      <c r="U43" s="4"/>
    </row>
    <row r="44" spans="2:21" ht="15" customHeight="1">
      <c r="B44" s="112"/>
      <c r="C44" s="118"/>
      <c r="D44" s="133"/>
      <c r="E44" s="116"/>
      <c r="F44" s="108"/>
      <c r="G44" s="109"/>
      <c r="H44" s="109"/>
      <c r="I44" s="109"/>
      <c r="J44" s="108"/>
      <c r="K44" s="47" t="s">
        <v>106</v>
      </c>
      <c r="L44" s="46"/>
      <c r="M44" s="46"/>
      <c r="N44" s="42"/>
      <c r="O44" s="46"/>
      <c r="P44" s="46">
        <v>0.1432</v>
      </c>
      <c r="Q44" s="43"/>
      <c r="R44" s="130"/>
      <c r="S44" s="136"/>
      <c r="T44" s="138"/>
      <c r="U44" s="4"/>
    </row>
    <row r="45" spans="2:21" ht="15" customHeight="1">
      <c r="B45" s="24" t="s">
        <v>103</v>
      </c>
      <c r="C45" s="42">
        <v>0.0372</v>
      </c>
      <c r="D45" s="54">
        <v>0.0159</v>
      </c>
      <c r="E45" s="55">
        <v>0.0213</v>
      </c>
      <c r="F45" s="42"/>
      <c r="G45" s="46"/>
      <c r="H45" s="46">
        <v>0.0213</v>
      </c>
      <c r="I45" s="46"/>
      <c r="J45" s="46">
        <v>0.0213</v>
      </c>
      <c r="K45" s="47" t="s">
        <v>85</v>
      </c>
      <c r="L45" s="46"/>
      <c r="M45" s="46"/>
      <c r="N45" s="42"/>
      <c r="O45" s="46">
        <v>0.0213</v>
      </c>
      <c r="P45" s="46"/>
      <c r="Q45" s="43"/>
      <c r="R45" s="28" t="s">
        <v>108</v>
      </c>
      <c r="S45" s="48" t="s">
        <v>64</v>
      </c>
      <c r="T45" s="49" t="s">
        <v>56</v>
      </c>
      <c r="U45" s="4"/>
    </row>
    <row r="46" spans="2:21" ht="15" customHeight="1">
      <c r="B46" s="110" t="s">
        <v>104</v>
      </c>
      <c r="C46" s="117">
        <v>0.1204</v>
      </c>
      <c r="D46" s="132">
        <v>0.0224</v>
      </c>
      <c r="E46" s="122">
        <v>0.098</v>
      </c>
      <c r="F46" s="109">
        <v>0.098</v>
      </c>
      <c r="G46" s="109"/>
      <c r="H46" s="109"/>
      <c r="I46" s="109"/>
      <c r="J46" s="109">
        <v>0.098</v>
      </c>
      <c r="K46" s="47" t="s">
        <v>68</v>
      </c>
      <c r="L46" s="46"/>
      <c r="M46" s="46"/>
      <c r="N46" s="42">
        <v>0.0684</v>
      </c>
      <c r="O46" s="46"/>
      <c r="P46" s="46"/>
      <c r="Q46" s="43"/>
      <c r="R46" s="129" t="s">
        <v>109</v>
      </c>
      <c r="S46" s="135" t="s">
        <v>61</v>
      </c>
      <c r="T46" s="137" t="s">
        <v>105</v>
      </c>
      <c r="U46" s="4"/>
    </row>
    <row r="47" spans="2:21" ht="15" customHeight="1">
      <c r="B47" s="112"/>
      <c r="C47" s="118"/>
      <c r="D47" s="133"/>
      <c r="E47" s="122"/>
      <c r="F47" s="109"/>
      <c r="G47" s="109"/>
      <c r="H47" s="109"/>
      <c r="I47" s="109"/>
      <c r="J47" s="109"/>
      <c r="K47" s="47" t="s">
        <v>67</v>
      </c>
      <c r="L47" s="46"/>
      <c r="M47" s="46">
        <v>0.0296</v>
      </c>
      <c r="N47" s="42"/>
      <c r="O47" s="46"/>
      <c r="P47" s="46"/>
      <c r="Q47" s="43"/>
      <c r="R47" s="130"/>
      <c r="S47" s="136"/>
      <c r="T47" s="138"/>
      <c r="U47" s="4"/>
    </row>
    <row r="48" spans="2:21" ht="15" customHeight="1">
      <c r="B48" s="141" t="s">
        <v>118</v>
      </c>
      <c r="C48" s="142">
        <v>0.1196</v>
      </c>
      <c r="D48" s="143"/>
      <c r="E48" s="144">
        <v>0.1196</v>
      </c>
      <c r="F48" s="145">
        <v>0.1196</v>
      </c>
      <c r="G48" s="145"/>
      <c r="H48" s="145"/>
      <c r="I48" s="145"/>
      <c r="J48" s="145">
        <v>0.1196</v>
      </c>
      <c r="K48" s="146" t="s">
        <v>119</v>
      </c>
      <c r="L48" s="145"/>
      <c r="M48" s="145"/>
      <c r="N48" s="147"/>
      <c r="O48" s="145">
        <v>0.1196</v>
      </c>
      <c r="P48" s="145"/>
      <c r="Q48" s="148"/>
      <c r="R48" s="149" t="s">
        <v>120</v>
      </c>
      <c r="S48" s="150" t="s">
        <v>58</v>
      </c>
      <c r="T48" s="151" t="s">
        <v>55</v>
      </c>
      <c r="U48" s="4"/>
    </row>
    <row r="49" spans="2:21" ht="15" customHeight="1">
      <c r="B49" s="24" t="s">
        <v>65</v>
      </c>
      <c r="C49" s="42" t="s">
        <v>66</v>
      </c>
      <c r="D49" s="54">
        <v>0.7203</v>
      </c>
      <c r="E49" s="55">
        <v>0.1007</v>
      </c>
      <c r="F49" s="46"/>
      <c r="G49" s="46">
        <v>0.1007</v>
      </c>
      <c r="H49" s="46"/>
      <c r="I49" s="46"/>
      <c r="J49" s="46"/>
      <c r="K49" s="47" t="s">
        <v>113</v>
      </c>
      <c r="L49" s="46"/>
      <c r="M49" s="46"/>
      <c r="N49" s="42">
        <v>0.1007</v>
      </c>
      <c r="O49" s="46"/>
      <c r="P49" s="46"/>
      <c r="Q49" s="43"/>
      <c r="R49" s="28" t="s">
        <v>81</v>
      </c>
      <c r="S49" s="48" t="s">
        <v>60</v>
      </c>
      <c r="T49" s="49" t="s">
        <v>55</v>
      </c>
      <c r="U49" s="4"/>
    </row>
    <row r="50" spans="2:21" ht="15" customHeight="1">
      <c r="B50" s="24" t="s">
        <v>88</v>
      </c>
      <c r="C50" s="42">
        <v>0.37</v>
      </c>
      <c r="D50" s="54">
        <v>0.0123</v>
      </c>
      <c r="E50" s="55">
        <v>0.3577</v>
      </c>
      <c r="F50" s="46">
        <v>0.3577</v>
      </c>
      <c r="G50" s="46"/>
      <c r="H50" s="46"/>
      <c r="I50" s="46">
        <v>0.3577</v>
      </c>
      <c r="J50" s="46"/>
      <c r="K50" s="47" t="s">
        <v>73</v>
      </c>
      <c r="L50" s="46"/>
      <c r="M50" s="46"/>
      <c r="N50" s="46">
        <v>0.3577</v>
      </c>
      <c r="O50" s="46"/>
      <c r="P50" s="46"/>
      <c r="Q50" s="43"/>
      <c r="R50" s="28" t="s">
        <v>90</v>
      </c>
      <c r="S50" s="48" t="s">
        <v>62</v>
      </c>
      <c r="T50" s="49" t="s">
        <v>55</v>
      </c>
      <c r="U50" s="4"/>
    </row>
    <row r="51" spans="2:21" ht="33.75" customHeight="1">
      <c r="B51" s="25" t="s">
        <v>84</v>
      </c>
      <c r="C51" s="50">
        <v>0.2819</v>
      </c>
      <c r="D51" s="59">
        <v>0.0296</v>
      </c>
      <c r="E51" s="55">
        <v>0.2523</v>
      </c>
      <c r="F51" s="46">
        <v>0.094</v>
      </c>
      <c r="G51" s="46"/>
      <c r="H51" s="46">
        <v>0.1583</v>
      </c>
      <c r="I51" s="46">
        <v>0.2523</v>
      </c>
      <c r="J51" s="46"/>
      <c r="K51" s="47" t="s">
        <v>83</v>
      </c>
      <c r="L51" s="46"/>
      <c r="M51" s="46"/>
      <c r="N51" s="42"/>
      <c r="O51" s="46">
        <v>0.2523</v>
      </c>
      <c r="P51" s="46"/>
      <c r="Q51" s="43"/>
      <c r="R51" s="28" t="s">
        <v>101</v>
      </c>
      <c r="S51" s="48" t="s">
        <v>58</v>
      </c>
      <c r="T51" s="53" t="s">
        <v>55</v>
      </c>
      <c r="U51" s="4"/>
    </row>
    <row r="52" spans="2:21" ht="17.25" customHeight="1" thickBot="1">
      <c r="B52" s="31" t="s">
        <v>110</v>
      </c>
      <c r="C52" s="60">
        <v>0.7291</v>
      </c>
      <c r="D52" s="61">
        <v>0.0382</v>
      </c>
      <c r="E52" s="62">
        <v>0.7291</v>
      </c>
      <c r="F52" s="63"/>
      <c r="G52" s="64"/>
      <c r="H52" s="64"/>
      <c r="I52" s="64"/>
      <c r="J52" s="60">
        <v>0.7291</v>
      </c>
      <c r="K52" s="65" t="s">
        <v>67</v>
      </c>
      <c r="L52" s="66"/>
      <c r="M52" s="64">
        <v>0.6909</v>
      </c>
      <c r="N52" s="63"/>
      <c r="O52" s="64"/>
      <c r="P52" s="64"/>
      <c r="Q52" s="67"/>
      <c r="R52" s="103" t="s">
        <v>111</v>
      </c>
      <c r="S52" s="104" t="s">
        <v>64</v>
      </c>
      <c r="T52" s="105" t="s">
        <v>112</v>
      </c>
      <c r="U52" s="4"/>
    </row>
    <row r="53" spans="2:21" ht="27" customHeight="1" thickBot="1">
      <c r="B53" s="68" t="s">
        <v>19</v>
      </c>
      <c r="C53" s="69">
        <f>SUM(C8:C51)</f>
        <v>12.101300000000002</v>
      </c>
      <c r="D53" s="69">
        <f aca="true" t="shared" si="0" ref="D53:J53">SUM(D8:D52)</f>
        <v>1.4733000000000003</v>
      </c>
      <c r="E53" s="69">
        <f t="shared" si="0"/>
        <v>12.2163</v>
      </c>
      <c r="F53" s="69">
        <f t="shared" si="0"/>
        <v>10.0437</v>
      </c>
      <c r="G53" s="69">
        <f t="shared" si="0"/>
        <v>0.43520000000000003</v>
      </c>
      <c r="H53" s="69">
        <f t="shared" si="0"/>
        <v>1.0083</v>
      </c>
      <c r="I53" s="69">
        <f t="shared" si="0"/>
        <v>1.2043000000000001</v>
      </c>
      <c r="J53" s="69">
        <f t="shared" si="0"/>
        <v>10.911300000000002</v>
      </c>
      <c r="K53" s="70"/>
      <c r="L53" s="69">
        <f>SUM(L8:L52)</f>
        <v>3.7337999999999996</v>
      </c>
      <c r="M53" s="69">
        <f>SUM(M8:M52)</f>
        <v>3.7334</v>
      </c>
      <c r="N53" s="69">
        <f>SUM(N8:N52)</f>
        <v>1.7569</v>
      </c>
      <c r="O53" s="69">
        <f>SUM(O8:O52)</f>
        <v>2.8108</v>
      </c>
      <c r="P53" s="69">
        <f>SUM(P8:P52)</f>
        <v>0.1432</v>
      </c>
      <c r="Q53" s="69"/>
      <c r="R53" s="71"/>
      <c r="S53" s="72"/>
      <c r="T53" s="73"/>
      <c r="U53" s="4"/>
    </row>
    <row r="55" spans="2:8" ht="15.75">
      <c r="B55" s="1"/>
      <c r="D55" s="2"/>
      <c r="F55" s="29"/>
      <c r="H55" s="30"/>
    </row>
    <row r="56" spans="6:8" ht="12.75">
      <c r="F56" s="29"/>
      <c r="H56" s="30"/>
    </row>
    <row r="57" spans="6:8" ht="12.75">
      <c r="F57" s="29"/>
      <c r="H57" s="30"/>
    </row>
    <row r="60" spans="5:10" ht="12.75">
      <c r="E60" s="3"/>
      <c r="F60" s="3"/>
      <c r="G60" s="3"/>
      <c r="H60" s="3"/>
      <c r="I60" s="3"/>
      <c r="J60" s="3"/>
    </row>
    <row r="61" spans="6:9" ht="12.75">
      <c r="F61" s="3"/>
      <c r="I61" s="3"/>
    </row>
    <row r="62" spans="6:9" ht="12.75">
      <c r="F62" s="3"/>
      <c r="I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</sheetData>
  <sheetProtection/>
  <mergeCells count="147">
    <mergeCell ref="S32:S34"/>
    <mergeCell ref="T32:T34"/>
    <mergeCell ref="S35:S36"/>
    <mergeCell ref="T35:T36"/>
    <mergeCell ref="T43:T44"/>
    <mergeCell ref="S43:S44"/>
    <mergeCell ref="B46:B47"/>
    <mergeCell ref="C46:C47"/>
    <mergeCell ref="D46:D47"/>
    <mergeCell ref="E46:E47"/>
    <mergeCell ref="H46:H47"/>
    <mergeCell ref="I46:I47"/>
    <mergeCell ref="S30:S31"/>
    <mergeCell ref="T30:T31"/>
    <mergeCell ref="S24:S25"/>
    <mergeCell ref="T24:T25"/>
    <mergeCell ref="F46:F47"/>
    <mergeCell ref="G46:G47"/>
    <mergeCell ref="J46:J47"/>
    <mergeCell ref="R46:R47"/>
    <mergeCell ref="S46:S47"/>
    <mergeCell ref="T46:T47"/>
    <mergeCell ref="S15:S16"/>
    <mergeCell ref="T15:T16"/>
    <mergeCell ref="S17:S18"/>
    <mergeCell ref="T17:T18"/>
    <mergeCell ref="S27:S28"/>
    <mergeCell ref="T27:T28"/>
    <mergeCell ref="S10:S11"/>
    <mergeCell ref="T10:T11"/>
    <mergeCell ref="S13:S14"/>
    <mergeCell ref="T13:T14"/>
    <mergeCell ref="I32:I34"/>
    <mergeCell ref="J17:J18"/>
    <mergeCell ref="J15:J16"/>
    <mergeCell ref="J13:J14"/>
    <mergeCell ref="S22:S23"/>
    <mergeCell ref="T22:T23"/>
    <mergeCell ref="I35:I36"/>
    <mergeCell ref="I43:I44"/>
    <mergeCell ref="I13:I14"/>
    <mergeCell ref="I17:I18"/>
    <mergeCell ref="H24:H25"/>
    <mergeCell ref="R10:R11"/>
    <mergeCell ref="R43:R44"/>
    <mergeCell ref="J35:J36"/>
    <mergeCell ref="J22:J23"/>
    <mergeCell ref="R27:R28"/>
    <mergeCell ref="R32:R34"/>
    <mergeCell ref="R24:R25"/>
    <mergeCell ref="J32:J34"/>
    <mergeCell ref="R35:R36"/>
    <mergeCell ref="B43:B44"/>
    <mergeCell ref="C43:C44"/>
    <mergeCell ref="E43:E44"/>
    <mergeCell ref="J43:J44"/>
    <mergeCell ref="D43:D44"/>
    <mergeCell ref="F43:F44"/>
    <mergeCell ref="G43:G44"/>
    <mergeCell ref="H43:H44"/>
    <mergeCell ref="B24:B25"/>
    <mergeCell ref="C24:C25"/>
    <mergeCell ref="I24:I25"/>
    <mergeCell ref="J27:J28"/>
    <mergeCell ref="J30:J31"/>
    <mergeCell ref="I22:I23"/>
    <mergeCell ref="J24:J25"/>
    <mergeCell ref="B22:B23"/>
    <mergeCell ref="E22:E23"/>
    <mergeCell ref="G22:G23"/>
    <mergeCell ref="F15:F16"/>
    <mergeCell ref="I27:I28"/>
    <mergeCell ref="I30:I31"/>
    <mergeCell ref="I15:I16"/>
    <mergeCell ref="R30:R31"/>
    <mergeCell ref="R13:R14"/>
    <mergeCell ref="R15:R16"/>
    <mergeCell ref="R17:R18"/>
    <mergeCell ref="R22:R23"/>
    <mergeCell ref="F22:F23"/>
    <mergeCell ref="G10:G11"/>
    <mergeCell ref="E4:P4"/>
    <mergeCell ref="K5:P5"/>
    <mergeCell ref="L6:P6"/>
    <mergeCell ref="I10:I11"/>
    <mergeCell ref="J10:J11"/>
    <mergeCell ref="H10:H11"/>
    <mergeCell ref="F13:F14"/>
    <mergeCell ref="B10:B11"/>
    <mergeCell ref="C10:C11"/>
    <mergeCell ref="D10:D11"/>
    <mergeCell ref="E10:E11"/>
    <mergeCell ref="F10:F11"/>
    <mergeCell ref="B17:B18"/>
    <mergeCell ref="C17:C18"/>
    <mergeCell ref="D17:D18"/>
    <mergeCell ref="E17:E18"/>
    <mergeCell ref="B15:B16"/>
    <mergeCell ref="B13:B14"/>
    <mergeCell ref="C13:C14"/>
    <mergeCell ref="D13:D14"/>
    <mergeCell ref="E13:E14"/>
    <mergeCell ref="G13:G14"/>
    <mergeCell ref="H13:H14"/>
    <mergeCell ref="C22:C23"/>
    <mergeCell ref="D22:D23"/>
    <mergeCell ref="H22:H23"/>
    <mergeCell ref="H17:H18"/>
    <mergeCell ref="F17:F18"/>
    <mergeCell ref="C15:C16"/>
    <mergeCell ref="D15:D16"/>
    <mergeCell ref="E15:E16"/>
    <mergeCell ref="G27:G28"/>
    <mergeCell ref="H27:H28"/>
    <mergeCell ref="H15:H16"/>
    <mergeCell ref="G17:G18"/>
    <mergeCell ref="G15:G16"/>
    <mergeCell ref="D24:D25"/>
    <mergeCell ref="E24:E25"/>
    <mergeCell ref="F24:F25"/>
    <mergeCell ref="G24:G25"/>
    <mergeCell ref="F27:F28"/>
    <mergeCell ref="B27:B28"/>
    <mergeCell ref="C27:C28"/>
    <mergeCell ref="D27:D28"/>
    <mergeCell ref="E27:E28"/>
    <mergeCell ref="G32:G34"/>
    <mergeCell ref="D30:D31"/>
    <mergeCell ref="E30:E31"/>
    <mergeCell ref="F30:F31"/>
    <mergeCell ref="G30:G31"/>
    <mergeCell ref="C32:C34"/>
    <mergeCell ref="B30:B31"/>
    <mergeCell ref="C30:C31"/>
    <mergeCell ref="H35:H36"/>
    <mergeCell ref="B35:B36"/>
    <mergeCell ref="C35:C36"/>
    <mergeCell ref="D35:D36"/>
    <mergeCell ref="E35:E36"/>
    <mergeCell ref="H30:H31"/>
    <mergeCell ref="H32:H34"/>
    <mergeCell ref="F35:F36"/>
    <mergeCell ref="G35:G36"/>
    <mergeCell ref="B32:B34"/>
    <mergeCell ref="D32:D34"/>
    <mergeCell ref="E32:E34"/>
    <mergeCell ref="F32:F34"/>
  </mergeCells>
  <printOptions/>
  <pageMargins left="0.5905511811023623" right="0.5905511811023623" top="0.7874015748031497" bottom="0.984251968503937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K30" sqref="K30"/>
    </sheetView>
  </sheetViews>
  <sheetFormatPr defaultColWidth="9.140625" defaultRowHeight="12.75"/>
  <cols>
    <col min="10" max="10" width="10.140625" style="0" customWidth="1"/>
    <col min="17" max="17" width="31.00390625" style="0" customWidth="1"/>
    <col min="18" max="19" width="21.7109375" style="0" customWidth="1"/>
  </cols>
  <sheetData>
    <row r="1" spans="1:20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3"/>
      <c r="B2" s="3"/>
      <c r="C2" s="3"/>
      <c r="D2" s="10"/>
      <c r="E2" s="10"/>
      <c r="F2" s="10"/>
      <c r="G2" s="10"/>
      <c r="H2" s="10"/>
      <c r="I2" s="10"/>
      <c r="J2" s="11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"/>
      <c r="B4" s="3"/>
      <c r="C4" s="11"/>
      <c r="D4" s="3"/>
      <c r="E4" s="11"/>
      <c r="F4" s="12"/>
      <c r="G4" s="13"/>
      <c r="H4" s="14"/>
      <c r="I4" s="15"/>
      <c r="J4" s="15"/>
      <c r="K4" s="15"/>
      <c r="L4" s="15"/>
      <c r="M4" s="15"/>
      <c r="N4" s="15"/>
      <c r="O4" s="15"/>
      <c r="P4" s="15"/>
      <c r="Q4" s="11"/>
      <c r="R4" s="3"/>
      <c r="S4" s="3"/>
      <c r="T4" s="3"/>
    </row>
    <row r="5" spans="1:20" ht="15" customHeight="1">
      <c r="A5" s="3"/>
      <c r="B5" s="3"/>
      <c r="C5" s="11"/>
      <c r="D5" s="3"/>
      <c r="E5" s="11"/>
      <c r="F5" s="3"/>
      <c r="G5" s="3"/>
      <c r="H5" s="3"/>
      <c r="I5" s="3"/>
      <c r="J5" s="3"/>
      <c r="K5" s="3"/>
      <c r="L5" s="13"/>
      <c r="M5" s="13"/>
      <c r="N5" s="13"/>
      <c r="O5" s="13"/>
      <c r="P5" s="3"/>
      <c r="Q5" s="3"/>
      <c r="R5" s="3"/>
      <c r="S5" s="3"/>
      <c r="T5" s="3"/>
    </row>
    <row r="6" spans="1:20" ht="15" customHeight="1">
      <c r="A6" s="3"/>
      <c r="B6" s="3"/>
      <c r="C6" s="11"/>
      <c r="D6" s="3"/>
      <c r="E6" s="11"/>
      <c r="F6" s="3"/>
      <c r="G6" s="3"/>
      <c r="H6" s="3"/>
      <c r="I6" s="3"/>
      <c r="J6" s="3"/>
      <c r="K6" s="3"/>
      <c r="L6" s="5"/>
      <c r="M6" s="5"/>
      <c r="N6" s="5"/>
      <c r="O6" s="5"/>
      <c r="P6" s="3"/>
      <c r="Q6" s="3"/>
      <c r="R6" s="3"/>
      <c r="S6" s="3"/>
      <c r="T6" s="3"/>
    </row>
    <row r="7" spans="1:2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5"/>
      <c r="N7" s="5"/>
      <c r="O7" s="5"/>
      <c r="P7" s="5"/>
      <c r="Q7" s="3"/>
      <c r="R7" s="3"/>
      <c r="S7" s="3"/>
      <c r="T7" s="3"/>
    </row>
    <row r="8" spans="1:20" ht="15" customHeight="1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"/>
      <c r="R8" s="5"/>
      <c r="S8" s="5"/>
      <c r="T8" s="3"/>
    </row>
    <row r="9" spans="1:20" ht="15" customHeight="1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5"/>
      <c r="S9" s="5"/>
      <c r="T9" s="3"/>
    </row>
    <row r="10" spans="1:20" ht="15" customHeight="1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"/>
      <c r="R10" s="5"/>
      <c r="S10" s="5"/>
      <c r="T10" s="3"/>
    </row>
    <row r="11" spans="1:20" ht="15" customHeight="1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5"/>
      <c r="S11" s="5"/>
      <c r="T11" s="3"/>
    </row>
    <row r="12" spans="1:20" ht="15" customHeight="1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5"/>
      <c r="S12" s="5"/>
      <c r="T12" s="3"/>
    </row>
    <row r="13" spans="1:20" ht="15" customHeight="1">
      <c r="A13" s="3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7"/>
      <c r="R13" s="5"/>
      <c r="S13" s="5"/>
      <c r="T13" s="3"/>
    </row>
    <row r="14" spans="1:20" ht="15" customHeight="1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"/>
      <c r="R14" s="5"/>
      <c r="S14" s="5"/>
      <c r="T14" s="3"/>
    </row>
    <row r="15" spans="1:20" ht="15" customHeight="1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7"/>
      <c r="R15" s="5"/>
      <c r="S15" s="5"/>
      <c r="T15" s="3"/>
    </row>
    <row r="16" spans="1:20" ht="15" customHeight="1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7"/>
      <c r="R16" s="5"/>
      <c r="S16" s="8"/>
      <c r="T16" s="3"/>
    </row>
    <row r="17" spans="1:20" ht="15" customHeight="1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"/>
      <c r="R17" s="5"/>
      <c r="S17" s="5"/>
      <c r="T17" s="3"/>
    </row>
    <row r="18" spans="1:20" ht="15" customHeight="1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  <c r="R18" s="5"/>
      <c r="S18" s="5"/>
      <c r="T18" s="3"/>
    </row>
    <row r="19" spans="1:20" ht="15" customHeight="1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/>
      <c r="R19" s="5"/>
      <c r="S19" s="5"/>
      <c r="T19" s="3"/>
    </row>
    <row r="20" spans="1:20" ht="15" customHeight="1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/>
      <c r="R20" s="5"/>
      <c r="S20" s="5"/>
      <c r="T20" s="3"/>
    </row>
    <row r="21" spans="1:20" ht="15" customHeight="1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"/>
      <c r="Q21" s="7"/>
      <c r="R21" s="5"/>
      <c r="S21" s="5"/>
      <c r="T21" s="3"/>
    </row>
    <row r="22" spans="1:20" ht="15" customHeight="1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6"/>
      <c r="Q22" s="9"/>
      <c r="R22" s="5"/>
      <c r="S22" s="3"/>
      <c r="T22" s="3"/>
    </row>
    <row r="23" spans="1:20" ht="15" customHeight="1">
      <c r="A23" s="3"/>
      <c r="B23" s="16"/>
      <c r="C23" s="16"/>
      <c r="D23" s="1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6"/>
      <c r="R23" s="16"/>
      <c r="S23" s="16"/>
      <c r="T23" s="3"/>
    </row>
    <row r="24" spans="1:20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ht="15" customHeight="1"/>
    <row r="44" ht="15" customHeight="1"/>
    <row r="45" ht="1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Arch. Petr Malý</dc:creator>
  <cp:keywords/>
  <dc:description/>
  <cp:lastModifiedBy>Petr Malý</cp:lastModifiedBy>
  <cp:lastPrinted>2012-11-16T08:00:18Z</cp:lastPrinted>
  <dcterms:created xsi:type="dcterms:W3CDTF">2007-06-16T07:59:08Z</dcterms:created>
  <dcterms:modified xsi:type="dcterms:W3CDTF">2016-07-30T23:32:27Z</dcterms:modified>
  <cp:category/>
  <cp:version/>
  <cp:contentType/>
  <cp:contentStatus/>
</cp:coreProperties>
</file>