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tloukalova\Desktop\dokumenty nové 2022\rozpočet OÚ\"/>
    </mc:Choice>
  </mc:AlternateContent>
  <xr:revisionPtr revIDLastSave="0" documentId="13_ncr:1_{2C8C71C5-E908-46C3-8503-23708DF116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Návrh rozpočtu" sheetId="2" r:id="rId1"/>
  </sheets>
  <calcPr calcId="191029"/>
</workbook>
</file>

<file path=xl/calcChain.xml><?xml version="1.0" encoding="utf-8"?>
<calcChain xmlns="http://schemas.openxmlformats.org/spreadsheetml/2006/main">
  <c r="F48" i="2" l="1"/>
  <c r="E48" i="2"/>
  <c r="D48" i="2"/>
  <c r="E94" i="2"/>
  <c r="D94" i="2"/>
  <c r="F94" i="2" l="1"/>
</calcChain>
</file>

<file path=xl/sharedStrings.xml><?xml version="1.0" encoding="utf-8"?>
<sst xmlns="http://schemas.openxmlformats.org/spreadsheetml/2006/main" count="153" uniqueCount="96">
  <si>
    <t>OD-PA</t>
  </si>
  <si>
    <t>POLOŽKA</t>
  </si>
  <si>
    <t>ČÁSTKA</t>
  </si>
  <si>
    <t>Výdaje</t>
  </si>
  <si>
    <t>Pěstební činnost - les</t>
  </si>
  <si>
    <t>Silnice</t>
  </si>
  <si>
    <t>Cyklostezka</t>
  </si>
  <si>
    <t>Provoz veřejné silniční dopravy</t>
  </si>
  <si>
    <t>Pitná voda</t>
  </si>
  <si>
    <t>Odvádění a čištění odpad vod</t>
  </si>
  <si>
    <t>Mateřská škola</t>
  </si>
  <si>
    <t>Základní škola</t>
  </si>
  <si>
    <t>Knihovna</t>
  </si>
  <si>
    <t>Ostatní záležitosti kultury</t>
  </si>
  <si>
    <t>Obnova kulturních památek</t>
  </si>
  <si>
    <t>SPOZ</t>
  </si>
  <si>
    <t>Dětská hřiště</t>
  </si>
  <si>
    <t>Ostatní tělovýchovná činnost</t>
  </si>
  <si>
    <t>Včelaři</t>
  </si>
  <si>
    <t>Zdravotnictví</t>
  </si>
  <si>
    <t>Byty</t>
  </si>
  <si>
    <t>Nebytové hospodářství</t>
  </si>
  <si>
    <t>Veřejné osvětlení</t>
  </si>
  <si>
    <t>Pohřebnictví</t>
  </si>
  <si>
    <t>Kom služby a územní rozvoj</t>
  </si>
  <si>
    <t>Bioodpad</t>
  </si>
  <si>
    <t>Nebezpečný  odpad</t>
  </si>
  <si>
    <t>Rozhlas</t>
  </si>
  <si>
    <t>Ochrana obyvatelstva</t>
  </si>
  <si>
    <t>Požární ochrana</t>
  </si>
  <si>
    <t>Zastupitelstvo obcí</t>
  </si>
  <si>
    <t>Činnost místní správy</t>
  </si>
  <si>
    <t>Výdaje z finančních operací</t>
  </si>
  <si>
    <t>Pojištění</t>
  </si>
  <si>
    <t>Ostatní finanční operace</t>
  </si>
  <si>
    <t>Finanční vypořádání</t>
  </si>
  <si>
    <t>celkem</t>
  </si>
  <si>
    <t>Příjmy</t>
  </si>
  <si>
    <t>Daň z příj f osob ze záv. čin. a  funkč. požitků</t>
  </si>
  <si>
    <t>Daň z příjmů fyz OSVČ</t>
  </si>
  <si>
    <t>Daňové příjmy fyzických osob z kap. výnosů</t>
  </si>
  <si>
    <t>Daň z příjmu právnických osob</t>
  </si>
  <si>
    <t>Daň práv osob za obce</t>
  </si>
  <si>
    <t>DPH</t>
  </si>
  <si>
    <t>Odvody za odnětí půdy</t>
  </si>
  <si>
    <t>Správní poplatek</t>
  </si>
  <si>
    <t>Daň z hazardních her</t>
  </si>
  <si>
    <t>Pěstební činnost (lesy)</t>
  </si>
  <si>
    <t>Pitná voda (vodné)</t>
  </si>
  <si>
    <t>Činnosti knihovnické</t>
  </si>
  <si>
    <t>XXXX</t>
  </si>
  <si>
    <t>Ostatní záležitosti kultury (KD)</t>
  </si>
  <si>
    <t>Bytové hospodářství</t>
  </si>
  <si>
    <t>Komunál služby a územní rozvoj</t>
  </si>
  <si>
    <t>Sběr a svoz kom odpadů-podnik</t>
  </si>
  <si>
    <t>Využívání a zneškod.  Kom odp</t>
  </si>
  <si>
    <t>Příjmy z úroků</t>
  </si>
  <si>
    <t>Neinv. dotace na státní správu</t>
  </si>
  <si>
    <t>Celkem</t>
  </si>
  <si>
    <t>Pošta</t>
  </si>
  <si>
    <t>Neinv. transt. z všeob. pokl. správy</t>
  </si>
  <si>
    <t>xxxx</t>
  </si>
  <si>
    <t>ostatní neinvestiční výdaje</t>
  </si>
  <si>
    <t>přebytek předcház. roku</t>
  </si>
  <si>
    <t>Daň z nemovitých věcí</t>
  </si>
  <si>
    <t>Příjmy z pronájmu pozemků</t>
  </si>
  <si>
    <t>komunální odpad</t>
  </si>
  <si>
    <t>Péče o obce</t>
  </si>
  <si>
    <t>Civilní připrav. pomoc povodně</t>
  </si>
  <si>
    <t>zdravotnictví</t>
  </si>
  <si>
    <t xml:space="preserve">Převody </t>
  </si>
  <si>
    <t>za odnětí poz dle lesního zákona</t>
  </si>
  <si>
    <t>neinvestiční transtery od krajů</t>
  </si>
  <si>
    <t>Rozpočet 2025</t>
  </si>
  <si>
    <t>Daň z haz. her s výj. tech.  her</t>
  </si>
  <si>
    <t>Daň z tech.her</t>
  </si>
  <si>
    <t>xxxX</t>
  </si>
  <si>
    <t>přijaté neinv. přísp. a náhrady</t>
  </si>
  <si>
    <t>dary fyz. osobám - povodně</t>
  </si>
  <si>
    <t>splátky dlouhodob. Půjček</t>
  </si>
  <si>
    <t>dotace na odborné učebny</t>
  </si>
  <si>
    <t>rozpočet 2025</t>
  </si>
  <si>
    <t>Skutečnost  2025</t>
  </si>
  <si>
    <t>Rozpočet 2026</t>
  </si>
  <si>
    <t>Poplatky ze psů</t>
  </si>
  <si>
    <t>Poplatek za TDO</t>
  </si>
  <si>
    <t>ostat nein přijaté dotace ze st rozp</t>
  </si>
  <si>
    <t>inv přijaté dotace ze stát fondů</t>
  </si>
  <si>
    <t>dlouhodobě přijaté půjčky</t>
  </si>
  <si>
    <t>volby do obecního zastupitelstva</t>
  </si>
  <si>
    <t>volby do parlamentu ČR</t>
  </si>
  <si>
    <t xml:space="preserve">převody </t>
  </si>
  <si>
    <t>termínovaný vklad</t>
  </si>
  <si>
    <t>Skutečnost 2025</t>
  </si>
  <si>
    <t>zpracovala : Zatloukalová          vyvěšeno dne 17.3.2026</t>
  </si>
  <si>
    <t xml:space="preserve">Rozpočet   na rok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</si>
</sst>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/>
    <xf numFmtId="0" fontId="2" fillId="2" borderId="1" xfId="0" applyFont="1" applyFill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25" workbookViewId="0">
      <selection activeCell="F39" sqref="F39"/>
    </sheetView>
  </sheetViews>
  <sheetFormatPr defaultRowHeight="15" x14ac:dyDescent="0.25"/>
  <cols>
    <col min="1" max="1" width="6.42578125" customWidth="1"/>
    <col min="2" max="2" width="5" customWidth="1"/>
    <col min="3" max="3" width="31.42578125" customWidth="1"/>
    <col min="4" max="4" width="14.5703125" customWidth="1"/>
    <col min="5" max="5" width="15.28515625" customWidth="1"/>
    <col min="6" max="6" width="14" customWidth="1"/>
  </cols>
  <sheetData>
    <row r="1" spans="1:6" ht="15.75" x14ac:dyDescent="0.25">
      <c r="A1" s="12" t="s">
        <v>95</v>
      </c>
      <c r="B1" s="11"/>
      <c r="C1" s="11"/>
    </row>
    <row r="2" spans="1:6" x14ac:dyDescent="0.25">
      <c r="A2" s="3" t="s">
        <v>0</v>
      </c>
      <c r="B2" s="3" t="s">
        <v>1</v>
      </c>
      <c r="C2" s="3"/>
      <c r="D2" s="3" t="s">
        <v>2</v>
      </c>
      <c r="E2" s="3"/>
      <c r="F2" s="3" t="s">
        <v>2</v>
      </c>
    </row>
    <row r="3" spans="1:6" x14ac:dyDescent="0.25">
      <c r="A3" s="3"/>
      <c r="B3" s="3"/>
      <c r="C3" s="3" t="s">
        <v>37</v>
      </c>
      <c r="D3" s="3" t="s">
        <v>81</v>
      </c>
      <c r="E3" s="3" t="s">
        <v>82</v>
      </c>
      <c r="F3" s="3" t="s">
        <v>83</v>
      </c>
    </row>
    <row r="4" spans="1:6" x14ac:dyDescent="0.25">
      <c r="A4" s="4"/>
      <c r="B4" s="4">
        <v>1111</v>
      </c>
      <c r="C4" s="4" t="s">
        <v>38</v>
      </c>
      <c r="D4" s="5">
        <v>4420000</v>
      </c>
      <c r="E4" s="5">
        <v>4744984.03</v>
      </c>
      <c r="F4" s="5">
        <v>5500000</v>
      </c>
    </row>
    <row r="5" spans="1:6" x14ac:dyDescent="0.25">
      <c r="A5" s="4"/>
      <c r="B5" s="4">
        <v>1112</v>
      </c>
      <c r="C5" s="4" t="s">
        <v>39</v>
      </c>
      <c r="D5" s="5">
        <v>340000</v>
      </c>
      <c r="E5" s="5">
        <v>452846.63</v>
      </c>
      <c r="F5" s="5">
        <v>550000</v>
      </c>
    </row>
    <row r="6" spans="1:6" x14ac:dyDescent="0.25">
      <c r="A6" s="4"/>
      <c r="B6" s="4">
        <v>1113</v>
      </c>
      <c r="C6" s="4" t="s">
        <v>40</v>
      </c>
      <c r="D6" s="5">
        <v>1100000</v>
      </c>
      <c r="E6" s="5">
        <v>918233.29</v>
      </c>
      <c r="F6" s="5">
        <v>1100000</v>
      </c>
    </row>
    <row r="7" spans="1:6" x14ac:dyDescent="0.25">
      <c r="A7" s="4"/>
      <c r="B7" s="4">
        <v>1121</v>
      </c>
      <c r="C7" s="4" t="s">
        <v>41</v>
      </c>
      <c r="D7" s="5">
        <v>6500000</v>
      </c>
      <c r="E7" s="5">
        <v>6947633.3499999996</v>
      </c>
      <c r="F7" s="5">
        <v>7500000</v>
      </c>
    </row>
    <row r="8" spans="1:6" x14ac:dyDescent="0.25">
      <c r="A8" s="4"/>
      <c r="B8" s="4">
        <v>1122</v>
      </c>
      <c r="C8" s="4" t="s">
        <v>42</v>
      </c>
      <c r="D8" s="5">
        <v>1000230</v>
      </c>
      <c r="E8" s="5">
        <v>997080</v>
      </c>
      <c r="F8" s="5">
        <v>908250</v>
      </c>
    </row>
    <row r="9" spans="1:6" x14ac:dyDescent="0.25">
      <c r="A9" s="4"/>
      <c r="B9" s="4">
        <v>1211</v>
      </c>
      <c r="C9" s="4" t="s">
        <v>43</v>
      </c>
      <c r="D9" s="5">
        <v>13000000</v>
      </c>
      <c r="E9" s="5">
        <v>12974417.4</v>
      </c>
      <c r="F9" s="5">
        <v>14000000</v>
      </c>
    </row>
    <row r="10" spans="1:6" x14ac:dyDescent="0.25">
      <c r="A10" s="4"/>
      <c r="B10" s="4">
        <v>1334</v>
      </c>
      <c r="C10" s="4" t="s">
        <v>44</v>
      </c>
      <c r="D10" s="5">
        <v>23000</v>
      </c>
      <c r="E10" s="5">
        <v>6068.3</v>
      </c>
      <c r="F10" s="5">
        <v>23000</v>
      </c>
    </row>
    <row r="11" spans="1:6" x14ac:dyDescent="0.25">
      <c r="A11" s="4"/>
      <c r="B11" s="4">
        <v>1335</v>
      </c>
      <c r="C11" s="4" t="s">
        <v>71</v>
      </c>
      <c r="D11" s="5">
        <v>0</v>
      </c>
      <c r="E11" s="5">
        <v>30.4</v>
      </c>
      <c r="F11" s="5">
        <v>0</v>
      </c>
    </row>
    <row r="12" spans="1:6" x14ac:dyDescent="0.25">
      <c r="A12" s="4"/>
      <c r="B12" s="4">
        <v>1341</v>
      </c>
      <c r="C12" s="4" t="s">
        <v>84</v>
      </c>
      <c r="D12" s="5">
        <v>25000</v>
      </c>
      <c r="E12" s="5">
        <v>22750</v>
      </c>
      <c r="F12" s="5">
        <v>25000</v>
      </c>
    </row>
    <row r="13" spans="1:6" x14ac:dyDescent="0.25">
      <c r="A13" s="4"/>
      <c r="B13" s="4">
        <v>1345</v>
      </c>
      <c r="C13" s="4" t="s">
        <v>85</v>
      </c>
      <c r="D13" s="5">
        <v>730000</v>
      </c>
      <c r="E13" s="5">
        <v>714225</v>
      </c>
      <c r="F13" s="5">
        <v>780000</v>
      </c>
    </row>
    <row r="14" spans="1:6" x14ac:dyDescent="0.25">
      <c r="A14" s="4"/>
      <c r="B14" s="4">
        <v>1361</v>
      </c>
      <c r="C14" s="4" t="s">
        <v>45</v>
      </c>
      <c r="D14" s="5">
        <v>20000</v>
      </c>
      <c r="E14" s="5">
        <v>23190</v>
      </c>
      <c r="F14" s="5">
        <v>25000</v>
      </c>
    </row>
    <row r="15" spans="1:6" x14ac:dyDescent="0.25">
      <c r="A15" s="4"/>
      <c r="B15" s="4">
        <v>1381</v>
      </c>
      <c r="C15" s="4" t="s">
        <v>46</v>
      </c>
      <c r="D15" s="5">
        <v>55000</v>
      </c>
      <c r="E15" s="5">
        <v>2010.89</v>
      </c>
      <c r="F15" s="5">
        <v>10000</v>
      </c>
    </row>
    <row r="16" spans="1:6" x14ac:dyDescent="0.25">
      <c r="A16" s="4"/>
      <c r="B16" s="4">
        <v>1386</v>
      </c>
      <c r="C16" s="4" t="s">
        <v>74</v>
      </c>
      <c r="D16" s="5">
        <v>150000</v>
      </c>
      <c r="E16" s="5">
        <v>253123.38</v>
      </c>
      <c r="F16" s="5">
        <v>270000</v>
      </c>
    </row>
    <row r="17" spans="1:6" x14ac:dyDescent="0.25">
      <c r="A17" s="4"/>
      <c r="B17" s="4">
        <v>1387</v>
      </c>
      <c r="C17" s="4" t="s">
        <v>75</v>
      </c>
      <c r="D17" s="5">
        <v>73000</v>
      </c>
      <c r="E17" s="5">
        <v>99204.95</v>
      </c>
      <c r="F17" s="5">
        <v>110000</v>
      </c>
    </row>
    <row r="18" spans="1:6" x14ac:dyDescent="0.25">
      <c r="A18" s="4"/>
      <c r="B18" s="4">
        <v>1511</v>
      </c>
      <c r="C18" s="4" t="s">
        <v>64</v>
      </c>
      <c r="D18" s="5">
        <v>2500000</v>
      </c>
      <c r="E18" s="5">
        <v>2490917.4900000002</v>
      </c>
      <c r="F18" s="5">
        <v>2500000</v>
      </c>
    </row>
    <row r="19" spans="1:6" x14ac:dyDescent="0.25">
      <c r="A19" s="4">
        <v>1019</v>
      </c>
      <c r="B19" s="4">
        <v>2131</v>
      </c>
      <c r="C19" s="4" t="s">
        <v>65</v>
      </c>
      <c r="D19" s="5">
        <v>324000</v>
      </c>
      <c r="E19" s="5">
        <v>330939</v>
      </c>
      <c r="F19" s="5">
        <v>351000</v>
      </c>
    </row>
    <row r="20" spans="1:6" x14ac:dyDescent="0.25">
      <c r="A20" s="4">
        <v>1031</v>
      </c>
      <c r="B20" s="4">
        <v>2111</v>
      </c>
      <c r="C20" s="4" t="s">
        <v>47</v>
      </c>
      <c r="D20" s="5">
        <v>20000</v>
      </c>
      <c r="E20" s="5">
        <v>247076</v>
      </c>
      <c r="F20" s="5">
        <v>350000</v>
      </c>
    </row>
    <row r="21" spans="1:6" x14ac:dyDescent="0.25">
      <c r="A21" s="4">
        <v>2310</v>
      </c>
      <c r="B21" s="4">
        <v>2111</v>
      </c>
      <c r="C21" s="4" t="s">
        <v>48</v>
      </c>
      <c r="D21" s="5">
        <v>745000</v>
      </c>
      <c r="E21" s="5">
        <v>715862</v>
      </c>
      <c r="F21" s="5">
        <v>745000</v>
      </c>
    </row>
    <row r="22" spans="1:6" x14ac:dyDescent="0.25">
      <c r="A22" s="4">
        <v>2321</v>
      </c>
      <c r="B22" s="4">
        <v>2111</v>
      </c>
      <c r="C22" s="4" t="s">
        <v>9</v>
      </c>
      <c r="D22" s="5">
        <v>2550000</v>
      </c>
      <c r="E22" s="5">
        <v>2419839.2599999998</v>
      </c>
      <c r="F22" s="5">
        <v>2550000</v>
      </c>
    </row>
    <row r="23" spans="1:6" x14ac:dyDescent="0.25">
      <c r="A23" s="4">
        <v>2411</v>
      </c>
      <c r="B23" s="4" t="s">
        <v>76</v>
      </c>
      <c r="C23" s="4" t="s">
        <v>59</v>
      </c>
      <c r="D23" s="5">
        <v>230000</v>
      </c>
      <c r="E23" s="5">
        <v>267059.33</v>
      </c>
      <c r="F23" s="5">
        <v>270000</v>
      </c>
    </row>
    <row r="24" spans="1:6" x14ac:dyDescent="0.25">
      <c r="A24" s="4">
        <v>3314</v>
      </c>
      <c r="B24" s="4">
        <v>2111</v>
      </c>
      <c r="C24" s="4" t="s">
        <v>49</v>
      </c>
      <c r="D24" s="5">
        <v>2000</v>
      </c>
      <c r="E24" s="5">
        <v>1300</v>
      </c>
      <c r="F24" s="5">
        <v>2000</v>
      </c>
    </row>
    <row r="25" spans="1:6" x14ac:dyDescent="0.25">
      <c r="A25" s="4">
        <v>3319</v>
      </c>
      <c r="B25" s="4" t="s">
        <v>50</v>
      </c>
      <c r="C25" s="4" t="s">
        <v>51</v>
      </c>
      <c r="D25" s="5">
        <v>40000</v>
      </c>
      <c r="E25" s="5">
        <v>49332</v>
      </c>
      <c r="F25" s="5">
        <v>80000</v>
      </c>
    </row>
    <row r="26" spans="1:6" x14ac:dyDescent="0.25">
      <c r="A26" s="4">
        <v>3599</v>
      </c>
      <c r="B26" s="4" t="s">
        <v>61</v>
      </c>
      <c r="C26" s="4" t="s">
        <v>69</v>
      </c>
      <c r="D26" s="5">
        <v>27000</v>
      </c>
      <c r="E26" s="5">
        <v>13209</v>
      </c>
      <c r="F26" s="5">
        <v>27000</v>
      </c>
    </row>
    <row r="27" spans="1:6" x14ac:dyDescent="0.25">
      <c r="A27" s="4">
        <v>3612</v>
      </c>
      <c r="B27" s="4">
        <v>2132</v>
      </c>
      <c r="C27" s="4" t="s">
        <v>52</v>
      </c>
      <c r="D27" s="5">
        <v>75000</v>
      </c>
      <c r="E27" s="5">
        <v>75432</v>
      </c>
      <c r="F27" s="5">
        <v>76000</v>
      </c>
    </row>
    <row r="28" spans="1:6" x14ac:dyDescent="0.25">
      <c r="A28" s="4">
        <v>3613</v>
      </c>
      <c r="B28" s="4" t="s">
        <v>50</v>
      </c>
      <c r="C28" s="4" t="s">
        <v>21</v>
      </c>
      <c r="D28" s="5">
        <v>235000</v>
      </c>
      <c r="E28" s="5">
        <v>195626.2</v>
      </c>
      <c r="F28" s="5">
        <v>334000</v>
      </c>
    </row>
    <row r="29" spans="1:6" x14ac:dyDescent="0.25">
      <c r="A29" s="4">
        <v>3631</v>
      </c>
      <c r="B29" s="4">
        <v>2324</v>
      </c>
      <c r="C29" s="4" t="s">
        <v>77</v>
      </c>
      <c r="D29" s="5">
        <v>10000</v>
      </c>
      <c r="E29" s="5">
        <v>289997</v>
      </c>
      <c r="F29" s="5">
        <v>400000</v>
      </c>
    </row>
    <row r="30" spans="1:6" x14ac:dyDescent="0.25">
      <c r="A30" s="4">
        <v>3632</v>
      </c>
      <c r="B30" s="4" t="s">
        <v>50</v>
      </c>
      <c r="C30" s="4" t="s">
        <v>23</v>
      </c>
      <c r="D30" s="5">
        <v>5000</v>
      </c>
      <c r="E30" s="5">
        <v>5720</v>
      </c>
      <c r="F30" s="5">
        <v>5000</v>
      </c>
    </row>
    <row r="31" spans="1:6" x14ac:dyDescent="0.25">
      <c r="A31" s="4">
        <v>3639</v>
      </c>
      <c r="B31" s="4" t="s">
        <v>50</v>
      </c>
      <c r="C31" s="4" t="s">
        <v>53</v>
      </c>
      <c r="D31" s="5">
        <v>50000</v>
      </c>
      <c r="E31" s="5">
        <v>52939</v>
      </c>
      <c r="F31" s="5">
        <v>42000</v>
      </c>
    </row>
    <row r="32" spans="1:6" x14ac:dyDescent="0.25">
      <c r="A32" s="4">
        <v>3722</v>
      </c>
      <c r="B32" s="4">
        <v>2111</v>
      </c>
      <c r="C32" s="4" t="s">
        <v>54</v>
      </c>
      <c r="D32" s="5">
        <v>35000</v>
      </c>
      <c r="E32" s="5">
        <v>29040</v>
      </c>
      <c r="F32" s="5">
        <v>35000</v>
      </c>
    </row>
    <row r="33" spans="1:6" x14ac:dyDescent="0.25">
      <c r="A33" s="4">
        <v>3725</v>
      </c>
      <c r="B33" s="4">
        <v>2324</v>
      </c>
      <c r="C33" s="4" t="s">
        <v>55</v>
      </c>
      <c r="D33" s="5">
        <v>270000</v>
      </c>
      <c r="E33" s="5">
        <v>307667.21000000002</v>
      </c>
      <c r="F33" s="5">
        <v>310000</v>
      </c>
    </row>
    <row r="34" spans="1:6" x14ac:dyDescent="0.25">
      <c r="A34" s="4">
        <v>6171</v>
      </c>
      <c r="B34" s="4" t="s">
        <v>50</v>
      </c>
      <c r="C34" s="4" t="s">
        <v>31</v>
      </c>
      <c r="D34" s="5">
        <v>80000</v>
      </c>
      <c r="E34" s="5">
        <v>535466</v>
      </c>
      <c r="F34" s="5">
        <v>440000</v>
      </c>
    </row>
    <row r="35" spans="1:6" x14ac:dyDescent="0.25">
      <c r="A35" s="4">
        <v>6310</v>
      </c>
      <c r="B35" s="4">
        <v>2141</v>
      </c>
      <c r="C35" s="4" t="s">
        <v>56</v>
      </c>
      <c r="D35" s="5">
        <v>1000</v>
      </c>
      <c r="E35" s="5">
        <v>778.87</v>
      </c>
      <c r="F35" s="5">
        <v>1000</v>
      </c>
    </row>
    <row r="36" spans="1:6" x14ac:dyDescent="0.25">
      <c r="A36" s="4">
        <v>6330</v>
      </c>
      <c r="B36" s="4">
        <v>4134</v>
      </c>
      <c r="C36" s="4" t="s">
        <v>70</v>
      </c>
      <c r="D36" s="5">
        <v>873000</v>
      </c>
      <c r="E36" s="5">
        <v>6608000</v>
      </c>
      <c r="F36" s="5">
        <v>873000</v>
      </c>
    </row>
    <row r="37" spans="1:6" x14ac:dyDescent="0.25">
      <c r="A37" s="4"/>
      <c r="B37" s="4">
        <v>4111</v>
      </c>
      <c r="C37" s="4" t="s">
        <v>60</v>
      </c>
      <c r="D37" s="5">
        <v>0</v>
      </c>
      <c r="E37" s="5">
        <v>227500</v>
      </c>
      <c r="F37" s="5">
        <v>228000</v>
      </c>
    </row>
    <row r="38" spans="1:6" x14ac:dyDescent="0.25">
      <c r="A38" s="4"/>
      <c r="B38" s="4">
        <v>4112</v>
      </c>
      <c r="C38" s="4" t="s">
        <v>57</v>
      </c>
      <c r="D38" s="5">
        <v>273700</v>
      </c>
      <c r="E38" s="5">
        <v>273700</v>
      </c>
      <c r="F38" s="5">
        <v>274800</v>
      </c>
    </row>
    <row r="39" spans="1:6" x14ac:dyDescent="0.25">
      <c r="A39" s="4"/>
      <c r="B39" s="4">
        <v>4116</v>
      </c>
      <c r="C39" s="4" t="s">
        <v>86</v>
      </c>
      <c r="D39" s="5">
        <v>0</v>
      </c>
      <c r="E39" s="5">
        <v>1065719.03</v>
      </c>
      <c r="F39" s="5">
        <v>0</v>
      </c>
    </row>
    <row r="40" spans="1:6" x14ac:dyDescent="0.25">
      <c r="A40" s="4"/>
      <c r="B40" s="4">
        <v>4122</v>
      </c>
      <c r="C40" s="4" t="s">
        <v>72</v>
      </c>
      <c r="D40" s="5">
        <v>84112</v>
      </c>
      <c r="E40" s="5">
        <v>254918</v>
      </c>
      <c r="F40" s="5">
        <v>84112</v>
      </c>
    </row>
    <row r="41" spans="1:6" x14ac:dyDescent="0.25">
      <c r="A41" s="4"/>
      <c r="B41" s="4">
        <v>4213</v>
      </c>
      <c r="C41" s="4" t="s">
        <v>87</v>
      </c>
      <c r="D41" s="5">
        <v>2590240.38</v>
      </c>
      <c r="E41" s="5">
        <v>6880893.3799999999</v>
      </c>
      <c r="F41" s="5">
        <v>2096325</v>
      </c>
    </row>
    <row r="42" spans="1:6" x14ac:dyDescent="0.25">
      <c r="A42" s="4"/>
      <c r="B42" s="4">
        <v>4216</v>
      </c>
      <c r="C42" s="4" t="s">
        <v>80</v>
      </c>
      <c r="D42" s="5">
        <v>6066958</v>
      </c>
      <c r="E42" s="5">
        <v>1546077.5</v>
      </c>
      <c r="F42" s="5">
        <v>4412655.07</v>
      </c>
    </row>
    <row r="43" spans="1:6" x14ac:dyDescent="0.25">
      <c r="A43" s="4"/>
      <c r="B43" s="4">
        <v>8115</v>
      </c>
      <c r="C43" s="4" t="s">
        <v>63</v>
      </c>
      <c r="D43" s="5">
        <v>5385323.8799999999</v>
      </c>
      <c r="E43" s="5">
        <v>14994303.949999999</v>
      </c>
      <c r="F43" s="5">
        <v>5123219.34</v>
      </c>
    </row>
    <row r="44" spans="1:6" x14ac:dyDescent="0.25">
      <c r="A44" s="4"/>
      <c r="B44" s="4">
        <v>8117</v>
      </c>
      <c r="C44" s="4" t="s">
        <v>92</v>
      </c>
      <c r="D44" s="5">
        <v>0</v>
      </c>
      <c r="E44" s="5">
        <v>0</v>
      </c>
      <c r="F44" s="5">
        <v>10000000</v>
      </c>
    </row>
    <row r="45" spans="1:6" x14ac:dyDescent="0.25">
      <c r="A45" s="4"/>
      <c r="B45" s="4">
        <v>8118</v>
      </c>
      <c r="C45" s="4" t="s">
        <v>92</v>
      </c>
      <c r="D45" s="5">
        <v>0</v>
      </c>
      <c r="E45" s="5">
        <v>0</v>
      </c>
      <c r="F45" s="5">
        <v>-10000000</v>
      </c>
    </row>
    <row r="46" spans="1:6" x14ac:dyDescent="0.25">
      <c r="A46" s="4"/>
      <c r="B46" s="4">
        <v>8124</v>
      </c>
      <c r="C46" s="4" t="s">
        <v>79</v>
      </c>
      <c r="D46" s="5">
        <v>-1053000</v>
      </c>
      <c r="E46" s="5">
        <v>-1053000</v>
      </c>
      <c r="F46" s="5">
        <v>-1053000</v>
      </c>
    </row>
    <row r="47" spans="1:6" x14ac:dyDescent="0.25">
      <c r="A47" s="4"/>
      <c r="B47" s="4">
        <v>8123</v>
      </c>
      <c r="C47" s="4" t="s">
        <v>88</v>
      </c>
      <c r="D47" s="5">
        <v>0</v>
      </c>
      <c r="E47" s="5">
        <v>0</v>
      </c>
      <c r="F47" s="5">
        <v>1250000</v>
      </c>
    </row>
    <row r="48" spans="1:6" x14ac:dyDescent="0.25">
      <c r="A48" s="4"/>
      <c r="B48" s="4"/>
      <c r="C48" s="6" t="s">
        <v>58</v>
      </c>
      <c r="D48" s="7">
        <f>SUM(D4:D47)</f>
        <v>48855564.260000005</v>
      </c>
      <c r="E48" s="7">
        <f>SUM(E4:E47)</f>
        <v>66982109.840000004</v>
      </c>
      <c r="F48" s="7">
        <f>SUM(F4:F47)</f>
        <v>52608361.409999996</v>
      </c>
    </row>
    <row r="49" spans="1:12" x14ac:dyDescent="0.25">
      <c r="A49" s="4"/>
      <c r="B49" s="4"/>
      <c r="C49" s="6"/>
      <c r="D49" s="7"/>
      <c r="E49" s="7"/>
      <c r="F49" s="7"/>
    </row>
    <row r="50" spans="1:12" x14ac:dyDescent="0.25">
      <c r="A50" s="4"/>
      <c r="B50" s="4"/>
      <c r="C50" s="6"/>
      <c r="D50" s="7"/>
      <c r="E50" s="7"/>
      <c r="F50" s="7"/>
    </row>
    <row r="51" spans="1:12" x14ac:dyDescent="0.25">
      <c r="A51" s="3" t="s">
        <v>0</v>
      </c>
      <c r="B51" s="3" t="s">
        <v>1</v>
      </c>
      <c r="C51" s="3"/>
      <c r="D51" s="3"/>
      <c r="E51" s="3"/>
      <c r="F51" s="3" t="s">
        <v>2</v>
      </c>
    </row>
    <row r="52" spans="1:12" x14ac:dyDescent="0.25">
      <c r="A52" s="3"/>
      <c r="B52" s="3"/>
      <c r="C52" s="3" t="s">
        <v>3</v>
      </c>
      <c r="D52" s="3" t="s">
        <v>73</v>
      </c>
      <c r="E52" s="3" t="s">
        <v>93</v>
      </c>
      <c r="F52" s="3" t="s">
        <v>83</v>
      </c>
    </row>
    <row r="53" spans="1:12" x14ac:dyDescent="0.25">
      <c r="A53" s="4">
        <v>1031</v>
      </c>
      <c r="B53" s="4" t="s">
        <v>61</v>
      </c>
      <c r="C53" s="4" t="s">
        <v>4</v>
      </c>
      <c r="D53" s="5">
        <v>355000</v>
      </c>
      <c r="E53" s="5">
        <v>236219</v>
      </c>
      <c r="F53" s="5">
        <v>1595000</v>
      </c>
    </row>
    <row r="54" spans="1:12" x14ac:dyDescent="0.25">
      <c r="A54" s="4">
        <v>2212</v>
      </c>
      <c r="B54" s="4" t="s">
        <v>61</v>
      </c>
      <c r="C54" s="4" t="s">
        <v>5</v>
      </c>
      <c r="D54" s="5">
        <v>1000000</v>
      </c>
      <c r="E54" s="5">
        <v>711063.2</v>
      </c>
      <c r="F54" s="5">
        <v>2000000</v>
      </c>
    </row>
    <row r="55" spans="1:12" x14ac:dyDescent="0.25">
      <c r="A55" s="4">
        <v>2219</v>
      </c>
      <c r="B55" s="4" t="s">
        <v>61</v>
      </c>
      <c r="C55" s="4" t="s">
        <v>6</v>
      </c>
      <c r="D55" s="5">
        <v>12000000</v>
      </c>
      <c r="E55" s="5">
        <v>13341145.890000001</v>
      </c>
      <c r="F55" s="5">
        <v>50000</v>
      </c>
      <c r="J55" s="1"/>
      <c r="K55" s="1"/>
      <c r="L55" s="1"/>
    </row>
    <row r="56" spans="1:12" x14ac:dyDescent="0.25">
      <c r="A56" s="4">
        <v>2292</v>
      </c>
      <c r="B56" s="4" t="s">
        <v>61</v>
      </c>
      <c r="C56" s="4" t="s">
        <v>7</v>
      </c>
      <c r="D56" s="5">
        <v>231931.4</v>
      </c>
      <c r="E56" s="5">
        <v>231931.4</v>
      </c>
      <c r="F56" s="5">
        <v>237727.3</v>
      </c>
      <c r="J56" s="1"/>
      <c r="K56" s="1"/>
      <c r="L56" s="1"/>
    </row>
    <row r="57" spans="1:12" x14ac:dyDescent="0.25">
      <c r="A57" s="4">
        <v>2310</v>
      </c>
      <c r="B57" s="4" t="s">
        <v>61</v>
      </c>
      <c r="C57" s="4" t="s">
        <v>8</v>
      </c>
      <c r="D57" s="5">
        <v>1544000</v>
      </c>
      <c r="E57" s="5">
        <v>1203021.3999999999</v>
      </c>
      <c r="F57" s="5">
        <v>1654000</v>
      </c>
      <c r="J57" s="1"/>
      <c r="K57" s="1"/>
      <c r="L57" s="1"/>
    </row>
    <row r="58" spans="1:12" x14ac:dyDescent="0.25">
      <c r="A58" s="4">
        <v>2321</v>
      </c>
      <c r="B58" s="4" t="s">
        <v>61</v>
      </c>
      <c r="C58" s="4" t="s">
        <v>9</v>
      </c>
      <c r="D58" s="5">
        <v>1905000</v>
      </c>
      <c r="E58" s="5">
        <v>1594894.46</v>
      </c>
      <c r="F58" s="5">
        <v>5327000</v>
      </c>
      <c r="J58" s="1"/>
      <c r="K58" s="1"/>
      <c r="L58" s="1"/>
    </row>
    <row r="59" spans="1:12" x14ac:dyDescent="0.25">
      <c r="A59" s="4">
        <v>2411</v>
      </c>
      <c r="B59" s="4" t="s">
        <v>61</v>
      </c>
      <c r="C59" s="4" t="s">
        <v>59</v>
      </c>
      <c r="D59" s="5">
        <v>330000</v>
      </c>
      <c r="E59" s="5">
        <v>294953.94</v>
      </c>
      <c r="F59" s="5">
        <v>342000</v>
      </c>
      <c r="J59" s="1"/>
      <c r="K59" s="1"/>
      <c r="L59" s="1"/>
    </row>
    <row r="60" spans="1:12" x14ac:dyDescent="0.25">
      <c r="A60" s="4">
        <v>3111</v>
      </c>
      <c r="B60" s="4" t="s">
        <v>61</v>
      </c>
      <c r="C60" s="4" t="s">
        <v>10</v>
      </c>
      <c r="D60" s="5">
        <v>1863600</v>
      </c>
      <c r="E60" s="5">
        <v>2588521.3199999998</v>
      </c>
      <c r="F60" s="5">
        <v>6267600</v>
      </c>
      <c r="J60" s="1"/>
      <c r="K60" s="1"/>
      <c r="L60" s="1"/>
    </row>
    <row r="61" spans="1:12" x14ac:dyDescent="0.25">
      <c r="A61" s="4">
        <v>3113</v>
      </c>
      <c r="B61" s="4" t="s">
        <v>61</v>
      </c>
      <c r="C61" s="4" t="s">
        <v>11</v>
      </c>
      <c r="D61" s="5">
        <v>7454512</v>
      </c>
      <c r="E61" s="5">
        <v>10377732.880000001</v>
      </c>
      <c r="F61" s="5">
        <v>6716512</v>
      </c>
      <c r="J61" s="1"/>
      <c r="K61" s="1"/>
      <c r="L61" s="1"/>
    </row>
    <row r="62" spans="1:12" x14ac:dyDescent="0.25">
      <c r="A62" s="4">
        <v>3314</v>
      </c>
      <c r="B62" s="4" t="s">
        <v>61</v>
      </c>
      <c r="C62" s="4" t="s">
        <v>12</v>
      </c>
      <c r="D62" s="5">
        <v>67000</v>
      </c>
      <c r="E62" s="5">
        <v>53654</v>
      </c>
      <c r="F62" s="5">
        <v>68000</v>
      </c>
      <c r="J62" s="1"/>
      <c r="K62" s="1"/>
      <c r="L62" s="1"/>
    </row>
    <row r="63" spans="1:12" x14ac:dyDescent="0.25">
      <c r="A63" s="4">
        <v>3319</v>
      </c>
      <c r="B63" s="4" t="s">
        <v>61</v>
      </c>
      <c r="C63" s="4" t="s">
        <v>13</v>
      </c>
      <c r="D63" s="5">
        <v>1014000</v>
      </c>
      <c r="E63" s="5">
        <v>976055.05</v>
      </c>
      <c r="F63" s="5">
        <v>1054000</v>
      </c>
      <c r="J63" s="1"/>
      <c r="K63" s="1"/>
      <c r="L63" s="1"/>
    </row>
    <row r="64" spans="1:12" x14ac:dyDescent="0.25">
      <c r="A64" s="4">
        <v>3326</v>
      </c>
      <c r="B64" s="4" t="s">
        <v>61</v>
      </c>
      <c r="C64" s="4" t="s">
        <v>14</v>
      </c>
      <c r="D64" s="5">
        <v>200000</v>
      </c>
      <c r="E64" s="5">
        <v>0</v>
      </c>
      <c r="F64" s="5">
        <v>200000</v>
      </c>
      <c r="J64" s="1"/>
      <c r="K64" s="1"/>
      <c r="L64" s="1"/>
    </row>
    <row r="65" spans="1:12" x14ac:dyDescent="0.25">
      <c r="A65" s="4">
        <v>3399</v>
      </c>
      <c r="B65" s="4" t="s">
        <v>61</v>
      </c>
      <c r="C65" s="4" t="s">
        <v>15</v>
      </c>
      <c r="D65" s="5">
        <v>119000</v>
      </c>
      <c r="E65" s="5">
        <v>80235</v>
      </c>
      <c r="F65" s="5">
        <v>119000</v>
      </c>
      <c r="J65" s="1"/>
      <c r="K65" s="1"/>
      <c r="L65" s="1"/>
    </row>
    <row r="66" spans="1:12" x14ac:dyDescent="0.25">
      <c r="A66" s="4">
        <v>3421</v>
      </c>
      <c r="B66" s="4" t="s">
        <v>61</v>
      </c>
      <c r="C66" s="4" t="s">
        <v>16</v>
      </c>
      <c r="D66" s="5">
        <v>310000</v>
      </c>
      <c r="E66" s="5">
        <v>25042</v>
      </c>
      <c r="F66" s="5">
        <v>1060000</v>
      </c>
      <c r="J66" s="1"/>
      <c r="K66" s="1"/>
      <c r="L66" s="1"/>
    </row>
    <row r="67" spans="1:12" x14ac:dyDescent="0.25">
      <c r="A67" s="4">
        <v>3419</v>
      </c>
      <c r="B67" s="4" t="s">
        <v>61</v>
      </c>
      <c r="C67" s="4" t="s">
        <v>17</v>
      </c>
      <c r="D67" s="5">
        <v>20000</v>
      </c>
      <c r="E67" s="5">
        <v>16694</v>
      </c>
      <c r="F67" s="5">
        <v>24000</v>
      </c>
      <c r="J67" s="1"/>
      <c r="K67" s="1"/>
      <c r="L67" s="1"/>
    </row>
    <row r="68" spans="1:12" x14ac:dyDescent="0.25">
      <c r="A68" s="4">
        <v>3429</v>
      </c>
      <c r="B68" s="4" t="s">
        <v>61</v>
      </c>
      <c r="C68" s="4" t="s">
        <v>18</v>
      </c>
      <c r="D68" s="5">
        <v>10000</v>
      </c>
      <c r="E68" s="5">
        <v>0</v>
      </c>
      <c r="F68" s="5">
        <v>10000</v>
      </c>
      <c r="J68" s="1"/>
      <c r="K68" s="1"/>
      <c r="L68" s="1"/>
    </row>
    <row r="69" spans="1:12" x14ac:dyDescent="0.25">
      <c r="A69" s="4">
        <v>3599</v>
      </c>
      <c r="B69" s="4" t="s">
        <v>61</v>
      </c>
      <c r="C69" s="4" t="s">
        <v>19</v>
      </c>
      <c r="D69" s="5">
        <v>322000</v>
      </c>
      <c r="E69" s="5">
        <v>188230</v>
      </c>
      <c r="F69" s="5">
        <v>327000</v>
      </c>
      <c r="J69" s="1"/>
      <c r="K69" s="1"/>
      <c r="L69" s="1"/>
    </row>
    <row r="70" spans="1:12" x14ac:dyDescent="0.25">
      <c r="A70" s="4">
        <v>3612</v>
      </c>
      <c r="B70" s="4" t="s">
        <v>61</v>
      </c>
      <c r="C70" s="4" t="s">
        <v>20</v>
      </c>
      <c r="D70" s="5">
        <v>100000</v>
      </c>
      <c r="E70" s="5">
        <v>5668.32</v>
      </c>
      <c r="F70" s="5">
        <v>600000</v>
      </c>
      <c r="J70" s="1"/>
      <c r="K70" s="1"/>
      <c r="L70" s="1"/>
    </row>
    <row r="71" spans="1:12" x14ac:dyDescent="0.25">
      <c r="A71" s="4">
        <v>3613</v>
      </c>
      <c r="B71" s="4" t="s">
        <v>61</v>
      </c>
      <c r="C71" s="4" t="s">
        <v>21</v>
      </c>
      <c r="D71" s="5">
        <v>53000</v>
      </c>
      <c r="E71" s="5">
        <v>138931.29999999999</v>
      </c>
      <c r="F71" s="5">
        <v>133000</v>
      </c>
      <c r="J71" s="1"/>
      <c r="K71" s="1"/>
      <c r="L71" s="1"/>
    </row>
    <row r="72" spans="1:12" x14ac:dyDescent="0.25">
      <c r="A72" s="4">
        <v>3631</v>
      </c>
      <c r="B72" s="4" t="s">
        <v>61</v>
      </c>
      <c r="C72" s="4" t="s">
        <v>22</v>
      </c>
      <c r="D72" s="5">
        <v>1695000</v>
      </c>
      <c r="E72" s="5">
        <v>834314.48</v>
      </c>
      <c r="F72" s="5">
        <v>4890000</v>
      </c>
      <c r="J72" s="1"/>
      <c r="K72" s="1"/>
      <c r="L72" s="1"/>
    </row>
    <row r="73" spans="1:12" x14ac:dyDescent="0.25">
      <c r="A73" s="4">
        <v>3632</v>
      </c>
      <c r="B73" s="4" t="s">
        <v>61</v>
      </c>
      <c r="C73" s="4" t="s">
        <v>23</v>
      </c>
      <c r="D73" s="5">
        <v>225000</v>
      </c>
      <c r="E73" s="5">
        <v>42000</v>
      </c>
      <c r="F73" s="5">
        <v>225000</v>
      </c>
      <c r="J73" s="1"/>
      <c r="K73" s="1"/>
      <c r="L73" s="1"/>
    </row>
    <row r="74" spans="1:12" x14ac:dyDescent="0.25">
      <c r="A74" s="4">
        <v>3639</v>
      </c>
      <c r="B74" s="4" t="s">
        <v>61</v>
      </c>
      <c r="C74" s="4" t="s">
        <v>24</v>
      </c>
      <c r="D74" s="5">
        <v>200000</v>
      </c>
      <c r="E74" s="5">
        <v>300</v>
      </c>
      <c r="F74" s="5">
        <v>1500000</v>
      </c>
      <c r="J74" s="1"/>
      <c r="K74" s="1"/>
      <c r="L74" s="1"/>
    </row>
    <row r="75" spans="1:12" x14ac:dyDescent="0.25">
      <c r="A75" s="4">
        <v>3721</v>
      </c>
      <c r="B75" s="4" t="s">
        <v>61</v>
      </c>
      <c r="C75" s="4" t="s">
        <v>26</v>
      </c>
      <c r="D75" s="5">
        <v>80000</v>
      </c>
      <c r="E75" s="5">
        <v>25620.54</v>
      </c>
      <c r="F75" s="5">
        <v>80000</v>
      </c>
      <c r="J75" s="1"/>
      <c r="K75" s="1"/>
      <c r="L75" s="1"/>
    </row>
    <row r="76" spans="1:12" x14ac:dyDescent="0.25">
      <c r="A76" s="4">
        <v>3722</v>
      </c>
      <c r="B76" s="4" t="s">
        <v>61</v>
      </c>
      <c r="C76" s="4" t="s">
        <v>66</v>
      </c>
      <c r="D76" s="5">
        <v>1710000</v>
      </c>
      <c r="E76" s="5">
        <v>1729144.04</v>
      </c>
      <c r="F76" s="5">
        <v>1960000</v>
      </c>
      <c r="J76" s="1"/>
      <c r="K76" s="1"/>
      <c r="L76" s="1"/>
    </row>
    <row r="77" spans="1:12" x14ac:dyDescent="0.25">
      <c r="A77" s="4">
        <v>3723</v>
      </c>
      <c r="B77" s="4" t="s">
        <v>61</v>
      </c>
      <c r="C77" s="4" t="s">
        <v>25</v>
      </c>
      <c r="D77" s="5">
        <v>500000</v>
      </c>
      <c r="E77" s="5">
        <v>408854.77</v>
      </c>
      <c r="F77" s="5">
        <v>510000</v>
      </c>
      <c r="J77" s="1"/>
      <c r="K77" s="1"/>
      <c r="L77" s="1"/>
    </row>
    <row r="78" spans="1:12" x14ac:dyDescent="0.25">
      <c r="A78" s="4">
        <v>3744</v>
      </c>
      <c r="B78" s="4" t="s">
        <v>61</v>
      </c>
      <c r="C78" s="4" t="s">
        <v>27</v>
      </c>
      <c r="D78" s="5">
        <v>107000</v>
      </c>
      <c r="E78" s="5">
        <v>4352.28</v>
      </c>
      <c r="F78" s="5">
        <v>1173000</v>
      </c>
      <c r="J78" s="1"/>
      <c r="K78" s="1"/>
      <c r="L78" s="1"/>
    </row>
    <row r="79" spans="1:12" x14ac:dyDescent="0.25">
      <c r="A79" s="4">
        <v>3745</v>
      </c>
      <c r="B79" s="4" t="s">
        <v>61</v>
      </c>
      <c r="C79" s="4" t="s">
        <v>67</v>
      </c>
      <c r="D79" s="5">
        <v>975000</v>
      </c>
      <c r="E79" s="5">
        <v>638910.51</v>
      </c>
      <c r="F79" s="5">
        <v>936000</v>
      </c>
      <c r="J79" s="1"/>
      <c r="K79" s="1"/>
      <c r="L79" s="1"/>
    </row>
    <row r="80" spans="1:12" x14ac:dyDescent="0.25">
      <c r="A80" s="4">
        <v>4343</v>
      </c>
      <c r="B80" s="4" t="s">
        <v>61</v>
      </c>
      <c r="C80" s="4" t="s">
        <v>78</v>
      </c>
      <c r="D80" s="5">
        <v>80000</v>
      </c>
      <c r="E80" s="5">
        <v>80000</v>
      </c>
      <c r="F80" s="5">
        <v>0</v>
      </c>
      <c r="J80" s="1"/>
      <c r="K80" s="1"/>
      <c r="L80" s="1"/>
    </row>
    <row r="81" spans="1:12" x14ac:dyDescent="0.25">
      <c r="A81" s="4">
        <v>5213</v>
      </c>
      <c r="B81" s="4" t="s">
        <v>61</v>
      </c>
      <c r="C81" s="4" t="s">
        <v>28</v>
      </c>
      <c r="D81" s="5">
        <v>97000</v>
      </c>
      <c r="E81" s="5">
        <v>0</v>
      </c>
      <c r="F81" s="5">
        <v>97000</v>
      </c>
      <c r="J81" s="1"/>
      <c r="K81" s="1"/>
      <c r="L81" s="1"/>
    </row>
    <row r="82" spans="1:12" x14ac:dyDescent="0.25">
      <c r="A82" s="4">
        <v>5299</v>
      </c>
      <c r="B82" s="4" t="s">
        <v>61</v>
      </c>
      <c r="C82" s="4" t="s">
        <v>68</v>
      </c>
      <c r="D82" s="5">
        <v>120000</v>
      </c>
      <c r="E82" s="5">
        <v>0</v>
      </c>
      <c r="F82" s="5">
        <v>120000</v>
      </c>
      <c r="J82" s="1"/>
      <c r="K82" s="1"/>
      <c r="L82" s="1"/>
    </row>
    <row r="83" spans="1:12" x14ac:dyDescent="0.25">
      <c r="A83" s="4">
        <v>5512</v>
      </c>
      <c r="B83" s="4" t="s">
        <v>61</v>
      </c>
      <c r="C83" s="4" t="s">
        <v>29</v>
      </c>
      <c r="D83" s="5">
        <v>2479000</v>
      </c>
      <c r="E83" s="5">
        <v>2427993.4300000002</v>
      </c>
      <c r="F83" s="5">
        <v>529000</v>
      </c>
      <c r="J83" s="1"/>
      <c r="K83" s="1"/>
      <c r="L83" s="1"/>
    </row>
    <row r="84" spans="1:12" x14ac:dyDescent="0.25">
      <c r="A84" s="4">
        <v>6112</v>
      </c>
      <c r="B84" s="4" t="s">
        <v>61</v>
      </c>
      <c r="C84" s="4" t="s">
        <v>30</v>
      </c>
      <c r="D84" s="5">
        <v>1706000</v>
      </c>
      <c r="E84" s="5">
        <v>1532851</v>
      </c>
      <c r="F84" s="5">
        <v>1931000</v>
      </c>
      <c r="J84" s="1"/>
      <c r="K84" s="1"/>
      <c r="L84" s="1"/>
    </row>
    <row r="85" spans="1:12" x14ac:dyDescent="0.25">
      <c r="A85" s="4">
        <v>6114</v>
      </c>
      <c r="B85" s="4" t="s">
        <v>61</v>
      </c>
      <c r="C85" s="4" t="s">
        <v>90</v>
      </c>
      <c r="D85" s="5">
        <v>0</v>
      </c>
      <c r="E85" s="5">
        <v>136304.89000000001</v>
      </c>
      <c r="F85" s="5">
        <v>0</v>
      </c>
      <c r="J85" s="1"/>
      <c r="K85" s="1"/>
      <c r="L85" s="1"/>
    </row>
    <row r="86" spans="1:12" x14ac:dyDescent="0.25">
      <c r="A86" s="4">
        <v>6115</v>
      </c>
      <c r="B86" s="4" t="s">
        <v>61</v>
      </c>
      <c r="C86" s="4" t="s">
        <v>89</v>
      </c>
      <c r="D86" s="5">
        <v>0</v>
      </c>
      <c r="E86" s="5">
        <v>0</v>
      </c>
      <c r="F86" s="5">
        <v>228000</v>
      </c>
      <c r="J86" s="1"/>
      <c r="K86" s="1"/>
      <c r="L86" s="1"/>
    </row>
    <row r="87" spans="1:12" x14ac:dyDescent="0.25">
      <c r="A87" s="4">
        <v>6171</v>
      </c>
      <c r="B87" s="4" t="s">
        <v>61</v>
      </c>
      <c r="C87" s="4" t="s">
        <v>31</v>
      </c>
      <c r="D87" s="5">
        <v>6355000</v>
      </c>
      <c r="E87" s="5">
        <v>5488014.9100000001</v>
      </c>
      <c r="F87" s="5">
        <v>7181000</v>
      </c>
      <c r="J87" s="1"/>
      <c r="K87" s="1"/>
      <c r="L87" s="1"/>
    </row>
    <row r="88" spans="1:12" x14ac:dyDescent="0.25">
      <c r="A88" s="4">
        <v>6310</v>
      </c>
      <c r="B88" s="4" t="s">
        <v>61</v>
      </c>
      <c r="C88" s="4" t="s">
        <v>32</v>
      </c>
      <c r="D88" s="5">
        <v>820000</v>
      </c>
      <c r="E88" s="5">
        <v>630760.11</v>
      </c>
      <c r="F88" s="5">
        <v>820000</v>
      </c>
      <c r="J88" s="1"/>
      <c r="K88" s="1"/>
      <c r="L88" s="1"/>
    </row>
    <row r="89" spans="1:12" x14ac:dyDescent="0.25">
      <c r="A89" s="4">
        <v>6320</v>
      </c>
      <c r="B89" s="4" t="s">
        <v>61</v>
      </c>
      <c r="C89" s="4" t="s">
        <v>33</v>
      </c>
      <c r="D89" s="5">
        <v>300000</v>
      </c>
      <c r="E89" s="5">
        <v>227003</v>
      </c>
      <c r="F89" s="5">
        <v>360000</v>
      </c>
      <c r="J89" s="2"/>
      <c r="K89" s="2"/>
    </row>
    <row r="90" spans="1:12" x14ac:dyDescent="0.25">
      <c r="A90" s="4">
        <v>6330</v>
      </c>
      <c r="B90" s="4" t="s">
        <v>61</v>
      </c>
      <c r="C90" s="4" t="s">
        <v>91</v>
      </c>
      <c r="D90" s="5">
        <v>873000</v>
      </c>
      <c r="E90" s="5">
        <v>6608000</v>
      </c>
      <c r="F90" s="5">
        <v>873000</v>
      </c>
      <c r="J90" s="2"/>
      <c r="K90" s="2"/>
    </row>
    <row r="91" spans="1:12" x14ac:dyDescent="0.25">
      <c r="A91" s="4">
        <v>6399</v>
      </c>
      <c r="B91" s="4" t="s">
        <v>61</v>
      </c>
      <c r="C91" s="4" t="s">
        <v>34</v>
      </c>
      <c r="D91" s="5">
        <v>1450230</v>
      </c>
      <c r="E91" s="5">
        <v>972171.88</v>
      </c>
      <c r="F91" s="5">
        <v>1308250</v>
      </c>
      <c r="J91" s="2"/>
      <c r="K91" s="2"/>
      <c r="L91" s="2"/>
    </row>
    <row r="92" spans="1:12" x14ac:dyDescent="0.25">
      <c r="A92" s="4">
        <v>6402</v>
      </c>
      <c r="B92" s="4" t="s">
        <v>61</v>
      </c>
      <c r="C92" s="4" t="s">
        <v>35</v>
      </c>
      <c r="D92" s="5">
        <v>174290.86</v>
      </c>
      <c r="E92" s="5">
        <v>174290.86</v>
      </c>
      <c r="F92" s="5">
        <v>92272.11</v>
      </c>
    </row>
    <row r="93" spans="1:12" x14ac:dyDescent="0.25">
      <c r="A93" s="4">
        <v>6409</v>
      </c>
      <c r="B93" s="4" t="s">
        <v>61</v>
      </c>
      <c r="C93" s="4" t="s">
        <v>62</v>
      </c>
      <c r="D93" s="8">
        <v>10000</v>
      </c>
      <c r="E93" s="9">
        <v>0</v>
      </c>
      <c r="F93" s="8">
        <v>10000</v>
      </c>
    </row>
    <row r="94" spans="1:12" x14ac:dyDescent="0.25">
      <c r="A94" s="6" t="s">
        <v>3</v>
      </c>
      <c r="B94" s="6" t="s">
        <v>36</v>
      </c>
      <c r="C94" s="6"/>
      <c r="D94" s="7">
        <f>SUM(D53:D93)</f>
        <v>48855564.259999998</v>
      </c>
      <c r="E94" s="7">
        <f>SUM(E53:E93)</f>
        <v>54024879.860000007</v>
      </c>
      <c r="F94" s="7">
        <f>SUM(F53:F93)</f>
        <v>52608361.409999996</v>
      </c>
    </row>
    <row r="95" spans="1:12" x14ac:dyDescent="0.25">
      <c r="A95" s="10"/>
      <c r="B95" s="10"/>
      <c r="C95" s="10"/>
      <c r="D95" s="10"/>
      <c r="E95" s="10"/>
      <c r="F95" s="10"/>
    </row>
    <row r="96" spans="1:12" x14ac:dyDescent="0.25">
      <c r="A96" s="10" t="s">
        <v>94</v>
      </c>
      <c r="B96" s="10"/>
      <c r="C96" s="10"/>
      <c r="D96" s="10"/>
      <c r="E96" s="10"/>
      <c r="F96" s="10"/>
    </row>
    <row r="97" spans="1:6" x14ac:dyDescent="0.25">
      <c r="A97" s="10"/>
      <c r="B97" s="10"/>
      <c r="C97" s="10"/>
      <c r="D97" s="10"/>
      <c r="E97" s="10"/>
      <c r="F97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Milada Zatloukalová</dc:creator>
  <cp:lastModifiedBy>Obec Bílá Lhota</cp:lastModifiedBy>
  <cp:lastPrinted>2026-03-16T06:26:48Z</cp:lastPrinted>
  <dcterms:created xsi:type="dcterms:W3CDTF">2019-03-08T10:21:53Z</dcterms:created>
  <dcterms:modified xsi:type="dcterms:W3CDTF">2026-04-07T06:13:41Z</dcterms:modified>
</cp:coreProperties>
</file>